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8_{523DFFD3-71A6-4263-849D-56EE39BA936A}" xr6:coauthVersionLast="47" xr6:coauthVersionMax="47" xr10:uidLastSave="{00000000-0000-0000-0000-000000000000}"/>
  <bookViews>
    <workbookView xWindow="-38510" yWindow="-110" windowWidth="33130" windowHeight="18130" xr2:uid="{00000000-000D-0000-FFFF-FFFF00000000}"/>
  </bookViews>
  <sheets>
    <sheet name="Traffic Data" sheetId="1" r:id="rId1"/>
    <sheet name="Road Segment" sheetId="2" r:id="rId2"/>
    <sheet name="Start Profi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6" i="1" l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</calcChain>
</file>

<file path=xl/sharedStrings.xml><?xml version="1.0" encoding="utf-8"?>
<sst xmlns="http://schemas.openxmlformats.org/spreadsheetml/2006/main" count="239" uniqueCount="85">
  <si>
    <t>Road Name</t>
  </si>
  <si>
    <t>Road ID</t>
  </si>
  <si>
    <t>Road Type</t>
  </si>
  <si>
    <t>Speed Limit (km/hr)</t>
  </si>
  <si>
    <t>Average Speed (km/hr)</t>
  </si>
  <si>
    <t>Start Emission Estimated by Broad Brush Approach (Y/N)</t>
  </si>
  <si>
    <t>With barrier (N / Cantilever / vertical / semi-enclosure / full enclosure)</t>
  </si>
  <si>
    <t>Barrier width (m)</t>
  </si>
  <si>
    <t>Barrier height (m)</t>
  </si>
  <si>
    <t>Hour</t>
  </si>
  <si>
    <t>Total Vehicles
(Veh/hr)</t>
  </si>
  <si>
    <t>01 - Private Cars</t>
  </si>
  <si>
    <t>02 - Taxi</t>
  </si>
  <si>
    <t>03 - Light Goods Vehicles&lt;=2.5t</t>
  </si>
  <si>
    <t>04 - Light Goods Vehicles 2.5-3.5t</t>
  </si>
  <si>
    <t>05 - Light Goods Vehicles&gt;3.5t</t>
  </si>
  <si>
    <t>06 - Medium Goods Vehicles&lt;=15t</t>
  </si>
  <si>
    <t>07 - Medium Goods Vehicles15-24t</t>
  </si>
  <si>
    <t>08 - Public Light Buses</t>
  </si>
  <si>
    <t>09 - Private Light Bus &lt;=3.5t</t>
  </si>
  <si>
    <t>10 - Private Light Bus &gt;3.5t</t>
  </si>
  <si>
    <t>11 - Non-franchised Bus&lt;=6.4t</t>
  </si>
  <si>
    <t>12 - Non-franchised Bus 6.4-15t</t>
  </si>
  <si>
    <t>13 - Non-franchised Bus 15-24t</t>
  </si>
  <si>
    <t>14 - Franchised Bus Single Deck</t>
  </si>
  <si>
    <t>15 - Franchised Bus Double Deck</t>
  </si>
  <si>
    <t>16 - Motorcycles</t>
  </si>
  <si>
    <t>17 - Heavy Goods Vehicles&gt;24t</t>
  </si>
  <si>
    <t>18 - Non-franchised Bus &gt;24t</t>
  </si>
  <si>
    <t>Total</t>
  </si>
  <si>
    <t>PC</t>
  </si>
  <si>
    <t>TAXI</t>
  </si>
  <si>
    <t>LGV3</t>
  </si>
  <si>
    <t>LGV4</t>
  </si>
  <si>
    <t>LGV6</t>
  </si>
  <si>
    <t>HGV7</t>
  </si>
  <si>
    <t>HGV8</t>
  </si>
  <si>
    <t>PLB</t>
  </si>
  <si>
    <t>PV4</t>
  </si>
  <si>
    <t>PV5</t>
  </si>
  <si>
    <t>NFB6</t>
  </si>
  <si>
    <t>NFB7</t>
  </si>
  <si>
    <t>NFB8</t>
  </si>
  <si>
    <t>FBSD</t>
  </si>
  <si>
    <t>FBDD</t>
  </si>
  <si>
    <t>MC</t>
  </si>
  <si>
    <t>HGV9</t>
  </si>
  <si>
    <t>NFB9</t>
  </si>
  <si>
    <t>RD</t>
  </si>
  <si>
    <t>RD_001</t>
  </si>
  <si>
    <t/>
  </si>
  <si>
    <t>0000-0100</t>
  </si>
  <si>
    <t>0100-0200</t>
  </si>
  <si>
    <t>0200-0300</t>
  </si>
  <si>
    <t>0300-0400</t>
  </si>
  <si>
    <t>0400-0500</t>
  </si>
  <si>
    <t>0500-0600</t>
  </si>
  <si>
    <t>0600-0700</t>
  </si>
  <si>
    <t>0700-0800</t>
  </si>
  <si>
    <t>0800-0900</t>
  </si>
  <si>
    <t>0900-1000</t>
  </si>
  <si>
    <t>1000-1100</t>
  </si>
  <si>
    <t>1100-1200</t>
  </si>
  <si>
    <t>1200-1300</t>
  </si>
  <si>
    <t>1300-1400</t>
  </si>
  <si>
    <t>1400-1500</t>
  </si>
  <si>
    <t>1500-1600</t>
  </si>
  <si>
    <t>1600-1700</t>
  </si>
  <si>
    <t>1700-1800</t>
  </si>
  <si>
    <t>1800-1900</t>
  </si>
  <si>
    <t>1900-2000</t>
  </si>
  <si>
    <t>2000-2100</t>
  </si>
  <si>
    <t>2100-2200</t>
  </si>
  <si>
    <t>2200-2300</t>
  </si>
  <si>
    <t>2300-0000</t>
  </si>
  <si>
    <t>X coordinate of endpoint 1</t>
  </si>
  <si>
    <t>Y coordinate of endpoint 1</t>
  </si>
  <si>
    <t>X coordinate of endpoint 2</t>
  </si>
  <si>
    <t>Y coordinate of endpoint 2</t>
  </si>
  <si>
    <t>Road height (mAG)</t>
  </si>
  <si>
    <t>Physical Road width (m)</t>
  </si>
  <si>
    <t>Road elevation (m)</t>
  </si>
  <si>
    <t>Start Profile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</si>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</sst>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 wrapText="1"/>
    </xf>
    <xf numFmtId="9" fontId="2" fillId="4" borderId="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9" fontId="2" fillId="4" borderId="9" xfId="0" applyNumberFormat="1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9" fontId="2" fillId="4" borderId="13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zoomScale="85" zoomScaleNormal="85" workbookViewId="0">
      <selection activeCell="I39" sqref="I39"/>
    </sheetView>
  </sheetViews>
  <sheetFormatPr defaultColWidth="9.1796875" defaultRowHeight="15.5" customHeight="1"/>
  <cols>
    <col min="1" max="1" width="49.7265625" style="1" customWidth="1"/>
    <col min="2" max="2" width="10.81640625" style="2" customWidth="1"/>
    <col min="3" max="4" width="9.1796875" style="2" customWidth="1"/>
    <col min="5" max="5" width="10.90625" style="2" customWidth="1"/>
    <col min="6" max="9" width="11" style="2" customWidth="1"/>
    <col min="10" max="10" width="11.7265625" style="3" customWidth="1"/>
    <col min="11" max="11" width="10.6328125" style="2" customWidth="1"/>
    <col min="12" max="30" width="10.36328125" style="2" customWidth="1"/>
    <col min="31" max="31" width="9.1796875" style="3" customWidth="1"/>
    <col min="32" max="16384" width="9.1796875" style="3"/>
  </cols>
  <sheetData>
    <row r="1" spans="1:30" ht="15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10" t="s">
        <v>28</v>
      </c>
      <c r="AD1" s="11" t="s">
        <v>29</v>
      </c>
    </row>
    <row r="2" spans="1:30" ht="16" customHeight="1">
      <c r="A2" s="12"/>
      <c r="B2" s="13"/>
      <c r="C2" s="13"/>
      <c r="D2" s="13"/>
      <c r="E2" s="14"/>
      <c r="F2" s="14"/>
      <c r="G2" s="15"/>
      <c r="H2" s="15"/>
      <c r="I2" s="15"/>
      <c r="J2" s="16"/>
      <c r="K2" s="17"/>
      <c r="L2" s="18" t="s">
        <v>30</v>
      </c>
      <c r="M2" s="19" t="s">
        <v>31</v>
      </c>
      <c r="N2" s="19" t="s">
        <v>32</v>
      </c>
      <c r="O2" s="19" t="s">
        <v>33</v>
      </c>
      <c r="P2" s="19" t="s">
        <v>34</v>
      </c>
      <c r="Q2" s="19" t="s">
        <v>35</v>
      </c>
      <c r="R2" s="19" t="s">
        <v>36</v>
      </c>
      <c r="S2" s="19" t="s">
        <v>37</v>
      </c>
      <c r="T2" s="19" t="s">
        <v>38</v>
      </c>
      <c r="U2" s="19" t="s">
        <v>39</v>
      </c>
      <c r="V2" s="19" t="s">
        <v>40</v>
      </c>
      <c r="W2" s="19" t="s">
        <v>41</v>
      </c>
      <c r="X2" s="19" t="s">
        <v>42</v>
      </c>
      <c r="Y2" s="19" t="s">
        <v>43</v>
      </c>
      <c r="Z2" s="19" t="s">
        <v>44</v>
      </c>
      <c r="AA2" s="19" t="s">
        <v>45</v>
      </c>
      <c r="AB2" s="19" t="s">
        <v>46</v>
      </c>
      <c r="AC2" s="20" t="s">
        <v>47</v>
      </c>
      <c r="AD2" s="21"/>
    </row>
    <row r="3" spans="1:30">
      <c r="A3" s="1" t="s">
        <v>48</v>
      </c>
      <c r="B3" s="2" t="s">
        <v>49</v>
      </c>
      <c r="C3" s="2" t="s">
        <v>50</v>
      </c>
      <c r="D3" s="2">
        <v>0</v>
      </c>
      <c r="E3" s="2">
        <v>0</v>
      </c>
      <c r="F3" s="2" t="s">
        <v>84</v>
      </c>
      <c r="G3" s="2" t="s">
        <v>84</v>
      </c>
      <c r="H3" s="2">
        <v>0</v>
      </c>
      <c r="I3" s="2">
        <v>0</v>
      </c>
      <c r="J3" s="3" t="s">
        <v>51</v>
      </c>
      <c r="K3" s="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f t="shared" ref="AD3:AD50" si="0">SUM(L3:AC3)</f>
        <v>0</v>
      </c>
    </row>
    <row r="4" spans="1:30">
      <c r="A4" s="1" t="s">
        <v>48</v>
      </c>
      <c r="B4" s="2" t="s">
        <v>49</v>
      </c>
      <c r="C4" s="2" t="s">
        <v>50</v>
      </c>
      <c r="D4" s="2">
        <v>0</v>
      </c>
      <c r="E4" s="2">
        <v>0</v>
      </c>
      <c r="F4" s="2" t="s">
        <v>84</v>
      </c>
      <c r="G4" s="2" t="s">
        <v>84</v>
      </c>
      <c r="H4" s="2">
        <v>0</v>
      </c>
      <c r="I4" s="2">
        <v>0</v>
      </c>
      <c r="J4" s="3" t="s">
        <v>52</v>
      </c>
      <c r="K4" s="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f t="shared" si="0"/>
        <v>0</v>
      </c>
    </row>
    <row r="5" spans="1:30">
      <c r="A5" s="1" t="s">
        <v>48</v>
      </c>
      <c r="B5" s="2" t="s">
        <v>49</v>
      </c>
      <c r="C5" s="2" t="s">
        <v>50</v>
      </c>
      <c r="D5" s="2">
        <v>0</v>
      </c>
      <c r="E5" s="2">
        <v>0</v>
      </c>
      <c r="F5" s="2" t="s">
        <v>84</v>
      </c>
      <c r="G5" s="2" t="s">
        <v>84</v>
      </c>
      <c r="H5" s="2">
        <v>0</v>
      </c>
      <c r="I5" s="2">
        <v>0</v>
      </c>
      <c r="J5" s="3" t="s">
        <v>53</v>
      </c>
      <c r="K5" s="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f t="shared" si="0"/>
        <v>0</v>
      </c>
    </row>
    <row r="6" spans="1:30">
      <c r="A6" s="1" t="s">
        <v>48</v>
      </c>
      <c r="B6" s="2" t="s">
        <v>49</v>
      </c>
      <c r="C6" s="2" t="s">
        <v>50</v>
      </c>
      <c r="D6" s="2">
        <v>0</v>
      </c>
      <c r="E6" s="2">
        <v>0</v>
      </c>
      <c r="F6" s="2" t="s">
        <v>84</v>
      </c>
      <c r="G6" s="2" t="s">
        <v>84</v>
      </c>
      <c r="H6" s="2">
        <v>0</v>
      </c>
      <c r="I6" s="2">
        <v>0</v>
      </c>
      <c r="J6" s="3" t="s">
        <v>54</v>
      </c>
      <c r="K6" s="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f t="shared" si="0"/>
        <v>0</v>
      </c>
    </row>
    <row r="7" spans="1:30">
      <c r="A7" s="1" t="s">
        <v>48</v>
      </c>
      <c r="B7" s="2" t="s">
        <v>49</v>
      </c>
      <c r="C7" s="2" t="s">
        <v>50</v>
      </c>
      <c r="D7" s="2">
        <v>0</v>
      </c>
      <c r="E7" s="2">
        <v>0</v>
      </c>
      <c r="F7" s="2" t="s">
        <v>84</v>
      </c>
      <c r="G7" s="2" t="s">
        <v>84</v>
      </c>
      <c r="H7" s="2">
        <v>0</v>
      </c>
      <c r="I7" s="2">
        <v>0</v>
      </c>
      <c r="J7" s="3" t="s">
        <v>55</v>
      </c>
      <c r="K7" s="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f t="shared" si="0"/>
        <v>0</v>
      </c>
    </row>
    <row r="8" spans="1:30">
      <c r="A8" s="1" t="s">
        <v>48</v>
      </c>
      <c r="B8" s="2" t="s">
        <v>49</v>
      </c>
      <c r="C8" s="2" t="s">
        <v>50</v>
      </c>
      <c r="D8" s="2">
        <v>0</v>
      </c>
      <c r="E8" s="2">
        <v>0</v>
      </c>
      <c r="F8" s="2" t="s">
        <v>84</v>
      </c>
      <c r="G8" s="2" t="s">
        <v>84</v>
      </c>
      <c r="H8" s="2">
        <v>0</v>
      </c>
      <c r="I8" s="2">
        <v>0</v>
      </c>
      <c r="J8" s="3" t="s">
        <v>56</v>
      </c>
      <c r="K8" s="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f t="shared" si="0"/>
        <v>0</v>
      </c>
    </row>
    <row r="9" spans="1:30">
      <c r="A9" s="1" t="s">
        <v>48</v>
      </c>
      <c r="B9" s="2" t="s">
        <v>49</v>
      </c>
      <c r="C9" s="2" t="s">
        <v>50</v>
      </c>
      <c r="D9" s="2">
        <v>0</v>
      </c>
      <c r="E9" s="2">
        <v>0</v>
      </c>
      <c r="F9" s="2" t="s">
        <v>84</v>
      </c>
      <c r="G9" s="2" t="s">
        <v>84</v>
      </c>
      <c r="H9" s="2">
        <v>0</v>
      </c>
      <c r="I9" s="2">
        <v>0</v>
      </c>
      <c r="J9" s="3" t="s">
        <v>57</v>
      </c>
      <c r="K9" s="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f t="shared" si="0"/>
        <v>0</v>
      </c>
    </row>
    <row r="10" spans="1:30">
      <c r="A10" s="1" t="s">
        <v>48</v>
      </c>
      <c r="B10" s="2" t="s">
        <v>49</v>
      </c>
      <c r="C10" s="2" t="s">
        <v>50</v>
      </c>
      <c r="D10" s="2">
        <v>0</v>
      </c>
      <c r="E10" s="2">
        <v>0</v>
      </c>
      <c r="F10" s="2" t="s">
        <v>84</v>
      </c>
      <c r="G10" s="2" t="s">
        <v>84</v>
      </c>
      <c r="H10" s="2">
        <v>0</v>
      </c>
      <c r="I10" s="2">
        <v>0</v>
      </c>
      <c r="J10" s="3" t="s">
        <v>58</v>
      </c>
      <c r="K10" s="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f t="shared" si="0"/>
        <v>0</v>
      </c>
    </row>
    <row r="11" spans="1:30">
      <c r="A11" s="1" t="s">
        <v>48</v>
      </c>
      <c r="B11" s="2" t="s">
        <v>49</v>
      </c>
      <c r="C11" s="2" t="s">
        <v>50</v>
      </c>
      <c r="D11" s="2">
        <v>0</v>
      </c>
      <c r="E11" s="2">
        <v>0</v>
      </c>
      <c r="F11" s="2" t="s">
        <v>84</v>
      </c>
      <c r="G11" s="2" t="s">
        <v>84</v>
      </c>
      <c r="H11" s="2">
        <v>0</v>
      </c>
      <c r="I11" s="2">
        <v>0</v>
      </c>
      <c r="J11" s="3" t="s">
        <v>59</v>
      </c>
      <c r="K11" s="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f t="shared" si="0"/>
        <v>0</v>
      </c>
    </row>
    <row r="12" spans="1:30">
      <c r="A12" s="1" t="s">
        <v>48</v>
      </c>
      <c r="B12" s="2" t="s">
        <v>49</v>
      </c>
      <c r="C12" s="2" t="s">
        <v>50</v>
      </c>
      <c r="D12" s="2">
        <v>0</v>
      </c>
      <c r="E12" s="2">
        <v>0</v>
      </c>
      <c r="F12" s="2" t="s">
        <v>84</v>
      </c>
      <c r="G12" s="2" t="s">
        <v>84</v>
      </c>
      <c r="H12" s="2">
        <v>0</v>
      </c>
      <c r="I12" s="2">
        <v>0</v>
      </c>
      <c r="J12" s="3" t="s">
        <v>60</v>
      </c>
      <c r="K12" s="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f t="shared" si="0"/>
        <v>0</v>
      </c>
    </row>
    <row r="13" spans="1:30">
      <c r="A13" s="1" t="s">
        <v>48</v>
      </c>
      <c r="B13" s="2" t="s">
        <v>49</v>
      </c>
      <c r="C13" s="2" t="s">
        <v>50</v>
      </c>
      <c r="D13" s="2">
        <v>0</v>
      </c>
      <c r="E13" s="2">
        <v>0</v>
      </c>
      <c r="F13" s="2" t="s">
        <v>84</v>
      </c>
      <c r="G13" s="2" t="s">
        <v>84</v>
      </c>
      <c r="H13" s="2">
        <v>0</v>
      </c>
      <c r="I13" s="2">
        <v>0</v>
      </c>
      <c r="J13" s="3" t="s">
        <v>61</v>
      </c>
      <c r="K13" s="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f t="shared" si="0"/>
        <v>0</v>
      </c>
    </row>
    <row r="14" spans="1:30">
      <c r="A14" s="1" t="s">
        <v>48</v>
      </c>
      <c r="B14" s="2" t="s">
        <v>49</v>
      </c>
      <c r="C14" s="2" t="s">
        <v>50</v>
      </c>
      <c r="D14" s="2">
        <v>0</v>
      </c>
      <c r="E14" s="2">
        <v>0</v>
      </c>
      <c r="F14" s="2" t="s">
        <v>84</v>
      </c>
      <c r="G14" s="2" t="s">
        <v>84</v>
      </c>
      <c r="H14" s="2">
        <v>0</v>
      </c>
      <c r="I14" s="2">
        <v>0</v>
      </c>
      <c r="J14" s="3" t="s">
        <v>62</v>
      </c>
      <c r="K14" s="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f t="shared" si="0"/>
        <v>0</v>
      </c>
    </row>
    <row r="15" spans="1:30">
      <c r="A15" s="1" t="s">
        <v>48</v>
      </c>
      <c r="B15" s="2" t="s">
        <v>49</v>
      </c>
      <c r="C15" s="2" t="s">
        <v>50</v>
      </c>
      <c r="D15" s="2">
        <v>0</v>
      </c>
      <c r="E15" s="2">
        <v>0</v>
      </c>
      <c r="F15" s="2" t="s">
        <v>84</v>
      </c>
      <c r="G15" s="2" t="s">
        <v>84</v>
      </c>
      <c r="H15" s="2">
        <v>0</v>
      </c>
      <c r="I15" s="2">
        <v>0</v>
      </c>
      <c r="J15" s="3" t="s">
        <v>63</v>
      </c>
      <c r="K15" s="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f t="shared" si="0"/>
        <v>0</v>
      </c>
    </row>
    <row r="16" spans="1:30">
      <c r="A16" s="1" t="s">
        <v>48</v>
      </c>
      <c r="B16" s="2" t="s">
        <v>49</v>
      </c>
      <c r="C16" s="2" t="s">
        <v>50</v>
      </c>
      <c r="D16" s="2">
        <v>0</v>
      </c>
      <c r="E16" s="2">
        <v>0</v>
      </c>
      <c r="F16" s="2" t="s">
        <v>84</v>
      </c>
      <c r="G16" s="2" t="s">
        <v>84</v>
      </c>
      <c r="H16" s="2">
        <v>0</v>
      </c>
      <c r="I16" s="2">
        <v>0</v>
      </c>
      <c r="J16" s="3" t="s">
        <v>64</v>
      </c>
      <c r="K16" s="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f t="shared" si="0"/>
        <v>0</v>
      </c>
    </row>
    <row r="17" spans="1:30">
      <c r="A17" s="1" t="s">
        <v>48</v>
      </c>
      <c r="B17" s="2" t="s">
        <v>49</v>
      </c>
      <c r="C17" s="2" t="s">
        <v>50</v>
      </c>
      <c r="D17" s="2">
        <v>0</v>
      </c>
      <c r="E17" s="2">
        <v>0</v>
      </c>
      <c r="F17" s="2" t="s">
        <v>84</v>
      </c>
      <c r="G17" s="2" t="s">
        <v>84</v>
      </c>
      <c r="H17" s="2">
        <v>0</v>
      </c>
      <c r="I17" s="2">
        <v>0</v>
      </c>
      <c r="J17" s="3" t="s">
        <v>65</v>
      </c>
      <c r="K17" s="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f t="shared" si="0"/>
        <v>0</v>
      </c>
    </row>
    <row r="18" spans="1:30">
      <c r="A18" s="1" t="s">
        <v>48</v>
      </c>
      <c r="B18" s="2" t="s">
        <v>49</v>
      </c>
      <c r="C18" s="2" t="s">
        <v>50</v>
      </c>
      <c r="D18" s="2">
        <v>0</v>
      </c>
      <c r="E18" s="2">
        <v>0</v>
      </c>
      <c r="F18" s="2" t="s">
        <v>84</v>
      </c>
      <c r="G18" s="2" t="s">
        <v>84</v>
      </c>
      <c r="H18" s="2">
        <v>0</v>
      </c>
      <c r="I18" s="2">
        <v>0</v>
      </c>
      <c r="J18" s="3" t="s">
        <v>66</v>
      </c>
      <c r="K18" s="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f t="shared" si="0"/>
        <v>0</v>
      </c>
    </row>
    <row r="19" spans="1:30">
      <c r="A19" s="1" t="s">
        <v>48</v>
      </c>
      <c r="B19" s="2" t="s">
        <v>49</v>
      </c>
      <c r="C19" s="2" t="s">
        <v>50</v>
      </c>
      <c r="D19" s="2">
        <v>0</v>
      </c>
      <c r="E19" s="2">
        <v>0</v>
      </c>
      <c r="F19" s="2" t="s">
        <v>84</v>
      </c>
      <c r="G19" s="2" t="s">
        <v>84</v>
      </c>
      <c r="H19" s="2">
        <v>0</v>
      </c>
      <c r="I19" s="2">
        <v>0</v>
      </c>
      <c r="J19" s="3" t="s">
        <v>67</v>
      </c>
      <c r="K19" s="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f t="shared" si="0"/>
        <v>0</v>
      </c>
    </row>
    <row r="20" spans="1:30">
      <c r="A20" s="1" t="s">
        <v>48</v>
      </c>
      <c r="B20" s="2" t="s">
        <v>49</v>
      </c>
      <c r="C20" s="2" t="s">
        <v>50</v>
      </c>
      <c r="D20" s="2">
        <v>0</v>
      </c>
      <c r="E20" s="2">
        <v>0</v>
      </c>
      <c r="F20" s="2" t="s">
        <v>84</v>
      </c>
      <c r="G20" s="2" t="s">
        <v>84</v>
      </c>
      <c r="H20" s="2">
        <v>0</v>
      </c>
      <c r="I20" s="2">
        <v>0</v>
      </c>
      <c r="J20" s="3" t="s">
        <v>68</v>
      </c>
      <c r="K20" s="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f t="shared" si="0"/>
        <v>0</v>
      </c>
    </row>
    <row r="21" spans="1:30">
      <c r="A21" s="1" t="s">
        <v>48</v>
      </c>
      <c r="B21" s="2" t="s">
        <v>49</v>
      </c>
      <c r="C21" s="2" t="s">
        <v>50</v>
      </c>
      <c r="D21" s="2">
        <v>0</v>
      </c>
      <c r="E21" s="2">
        <v>0</v>
      </c>
      <c r="F21" s="2" t="s">
        <v>84</v>
      </c>
      <c r="G21" s="2" t="s">
        <v>84</v>
      </c>
      <c r="H21" s="2">
        <v>0</v>
      </c>
      <c r="I21" s="2">
        <v>0</v>
      </c>
      <c r="J21" s="3" t="s">
        <v>69</v>
      </c>
      <c r="K21" s="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f t="shared" si="0"/>
        <v>0</v>
      </c>
    </row>
    <row r="22" spans="1:30">
      <c r="A22" s="1" t="s">
        <v>48</v>
      </c>
      <c r="B22" s="2" t="s">
        <v>49</v>
      </c>
      <c r="C22" s="2" t="s">
        <v>50</v>
      </c>
      <c r="D22" s="2">
        <v>0</v>
      </c>
      <c r="E22" s="2">
        <v>0</v>
      </c>
      <c r="F22" s="2" t="s">
        <v>84</v>
      </c>
      <c r="G22" s="2" t="s">
        <v>84</v>
      </c>
      <c r="H22" s="2">
        <v>0</v>
      </c>
      <c r="I22" s="2">
        <v>0</v>
      </c>
      <c r="J22" s="3" t="s">
        <v>70</v>
      </c>
      <c r="K22" s="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f t="shared" si="0"/>
        <v>0</v>
      </c>
    </row>
    <row r="23" spans="1:30">
      <c r="A23" s="1" t="s">
        <v>48</v>
      </c>
      <c r="B23" s="2" t="s">
        <v>49</v>
      </c>
      <c r="C23" s="2" t="s">
        <v>50</v>
      </c>
      <c r="D23" s="2">
        <v>0</v>
      </c>
      <c r="E23" s="2">
        <v>0</v>
      </c>
      <c r="F23" s="2" t="s">
        <v>84</v>
      </c>
      <c r="G23" s="2" t="s">
        <v>84</v>
      </c>
      <c r="H23" s="2">
        <v>0</v>
      </c>
      <c r="I23" s="2">
        <v>0</v>
      </c>
      <c r="J23" s="3" t="s">
        <v>71</v>
      </c>
      <c r="K23" s="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f t="shared" si="0"/>
        <v>0</v>
      </c>
    </row>
    <row r="24" spans="1:30">
      <c r="A24" s="1" t="s">
        <v>48</v>
      </c>
      <c r="B24" s="2" t="s">
        <v>49</v>
      </c>
      <c r="C24" s="2" t="s">
        <v>50</v>
      </c>
      <c r="D24" s="2">
        <v>0</v>
      </c>
      <c r="E24" s="2">
        <v>0</v>
      </c>
      <c r="F24" s="2" t="s">
        <v>84</v>
      </c>
      <c r="G24" s="2" t="s">
        <v>84</v>
      </c>
      <c r="H24" s="2">
        <v>0</v>
      </c>
      <c r="I24" s="2">
        <v>0</v>
      </c>
      <c r="J24" s="3" t="s">
        <v>72</v>
      </c>
      <c r="K24" s="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f t="shared" si="0"/>
        <v>0</v>
      </c>
    </row>
    <row r="25" spans="1:30">
      <c r="A25" s="1" t="s">
        <v>48</v>
      </c>
      <c r="B25" s="2" t="s">
        <v>49</v>
      </c>
      <c r="C25" s="2" t="s">
        <v>50</v>
      </c>
      <c r="D25" s="2">
        <v>0</v>
      </c>
      <c r="E25" s="2">
        <v>0</v>
      </c>
      <c r="F25" s="2" t="s">
        <v>84</v>
      </c>
      <c r="G25" s="2" t="s">
        <v>84</v>
      </c>
      <c r="H25" s="2">
        <v>0</v>
      </c>
      <c r="I25" s="2">
        <v>0</v>
      </c>
      <c r="J25" s="3" t="s">
        <v>73</v>
      </c>
      <c r="K25" s="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f t="shared" si="0"/>
        <v>0</v>
      </c>
    </row>
    <row r="26" spans="1:30">
      <c r="A26" s="1" t="s">
        <v>48</v>
      </c>
      <c r="B26" s="2" t="s">
        <v>49</v>
      </c>
      <c r="C26" s="2" t="s">
        <v>50</v>
      </c>
      <c r="D26" s="2">
        <v>0</v>
      </c>
      <c r="E26" s="2">
        <v>0</v>
      </c>
      <c r="F26" s="2" t="s">
        <v>84</v>
      </c>
      <c r="G26" s="2" t="s">
        <v>84</v>
      </c>
      <c r="H26" s="2">
        <v>0</v>
      </c>
      <c r="I26" s="2">
        <v>0</v>
      </c>
      <c r="J26" s="3" t="s">
        <v>74</v>
      </c>
      <c r="K26" s="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 t="shared" si="0"/>
        <v>0</v>
      </c>
    </row>
    <row r="27" spans="1:30"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2:30"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2:30"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2:30"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2:30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2:30"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2:30"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2:30"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2:30"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2:30"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2:30"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2:30"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2:30"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2:30"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2:30"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2:30"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2:30"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2:30"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2:30"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</sheetData>
  <conditionalFormatting sqref="E2:E1048576">
    <cfRule type="expression" dxfId="0" priority="3">
      <formula>E2&gt;D2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zoomScaleNormal="100" workbookViewId="0">
      <selection activeCell="F18" sqref="F18"/>
    </sheetView>
  </sheetViews>
  <sheetFormatPr defaultRowHeight="17" customHeight="1"/>
  <cols>
    <col min="2" max="5" width="33.81640625" customWidth="1"/>
    <col min="6" max="8" width="29.54296875" style="2" customWidth="1"/>
  </cols>
  <sheetData>
    <row r="1" spans="1:8" ht="17" customHeight="1">
      <c r="A1" s="23" t="s">
        <v>1</v>
      </c>
      <c r="B1" s="23" t="s">
        <v>75</v>
      </c>
      <c r="C1" s="23" t="s">
        <v>76</v>
      </c>
      <c r="D1" s="23" t="s">
        <v>77</v>
      </c>
      <c r="E1" s="23" t="s">
        <v>78</v>
      </c>
      <c r="F1" s="5" t="s">
        <v>79</v>
      </c>
      <c r="G1" s="5" t="s">
        <v>80</v>
      </c>
      <c r="H1" s="5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zoomScaleNormal="100" workbookViewId="0">
      <selection activeCell="E21" sqref="E21"/>
    </sheetView>
  </sheetViews>
  <sheetFormatPr defaultRowHeight="17" customHeight="1"/>
  <cols>
    <col min="1" max="1" width="11" style="2" customWidth="1"/>
    <col min="2" max="19" width="10.36328125" style="2" customWidth="1"/>
  </cols>
  <sheetData>
    <row r="1" spans="1:19" ht="77.5" customHeight="1">
      <c r="A1" s="5" t="s">
        <v>82</v>
      </c>
      <c r="B1" s="8" t="s">
        <v>11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9" t="s">
        <v>22</v>
      </c>
      <c r="N1" s="9" t="s">
        <v>23</v>
      </c>
      <c r="O1" s="9" t="s">
        <v>24</v>
      </c>
      <c r="P1" s="9" t="s">
        <v>25</v>
      </c>
      <c r="Q1" s="9" t="s">
        <v>26</v>
      </c>
      <c r="R1" s="9" t="s">
        <v>27</v>
      </c>
      <c r="S1" s="10" t="s">
        <v>28</v>
      </c>
    </row>
    <row r="2" spans="1:19" ht="17.5" customHeight="1">
      <c r="A2" s="14"/>
      <c r="B2" s="18" t="s">
        <v>30</v>
      </c>
      <c r="C2" s="19" t="s">
        <v>31</v>
      </c>
      <c r="D2" s="19" t="s">
        <v>32</v>
      </c>
      <c r="E2" s="19" t="s">
        <v>33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19" t="s">
        <v>42</v>
      </c>
      <c r="O2" s="19" t="s">
        <v>43</v>
      </c>
      <c r="P2" s="19" t="s">
        <v>44</v>
      </c>
      <c r="Q2" s="19" t="s">
        <v>45</v>
      </c>
      <c r="R2" s="19" t="s">
        <v>46</v>
      </c>
      <c r="S2" s="20" t="s">
        <v>47</v>
      </c>
    </row>
    <row r="3" spans="1:19" ht="15.5">
      <c r="A3" s="2" t="s">
        <v>83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</row>
    <row r="4" spans="1:19" ht="15.5">
      <c r="A4" s="2" t="s">
        <v>84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Traffic Data</vt:lpstr>
      <vt:lpstr>Road Segment</vt:lpstr>
      <vt:lpstr>Start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2023-11-16T02:13:46Z</dcterms:created>
  <dcterms:modified xsi:type="dcterms:W3CDTF">2024-01-31T07:10:10Z</dcterms:modified>
</cp:coreProperties>
</file>