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6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<sst xmlns="http://schemas.openxmlformats.org/spreadsheetml/2006/main" count="234" uniqueCount="51">
  <si>
    <t>1)</t>
  </si>
  <si>
    <t>2)</t>
  </si>
  <si>
    <t>KWUN TONG</t>
  </si>
  <si>
    <r>
      <t>NO</t>
    </r>
    <r>
      <rPr>
        <b/>
        <vertAlign val="subscript"/>
        <sz val="12"/>
        <rFont val="Times New Roman"/>
        <family val="1"/>
      </rPr>
      <t>2</t>
    </r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</si>
  <si>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</si>
  <si>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</si>
  <si>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</si>
  <si>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</si>
  <si>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</si>
  <si>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</si>
  <si>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</si>
  <si>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</si>
  <si>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</si>
  <si>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</si>
  <si>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</si>
  <si>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</si>
  <si>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</si>
  <si>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</si>
  <si>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NO2</t>
  </si>
  <si>
    <t>ug/m3</t>
  </si>
  <si>
    <t>TUEN MUN</t>
  </si>
  <si>
    <t>MONG KOK (ROADSIDE)</t>
  </si>
  <si>
    <t>CAUSEWAY BAY (ROADSIDE)</t>
  </si>
  <si>
    <t>CENTRAL (ROADSIDE)</t>
  </si>
  <si>
    <t>RSP</t>
  </si>
  <si>
    <t>ANNUAL AVERAGE OF AIR QUALITY DATA</t>
  </si>
  <si>
    <t>TAP MUN</t>
  </si>
  <si>
    <t>3)</t>
  </si>
  <si>
    <t>FSP</t>
  </si>
  <si>
    <t>TSEUNG KWAN O</t>
  </si>
  <si>
    <t>SOUTHERN</t>
  </si>
  <si>
    <t>NORTH</t>
  </si>
  <si>
    <t>CENTRAL / WESTERN</t>
  </si>
  <si>
    <t>EASTERN</t>
  </si>
  <si>
    <t>TUNG CHUNG</t>
  </si>
  <si>
    <t>NORTH</t>
  </si>
  <si>
    <t>TAP MUN</t>
  </si>
  <si>
    <t>MONG KOK  (ROADSIDE)</t>
  </si>
  <si>
    <t>KEY:</t>
  </si>
  <si>
    <t>NOTES:</t>
  </si>
  <si>
    <t>AQO not</t>
  </si>
  <si>
    <t>AQO</t>
  </si>
  <si>
    <t>Figures are the average annual concentrations.</t>
  </si>
  <si>
    <t>complied</t>
  </si>
  <si>
    <t>All concentrations are in micrograms per cubic metre.</t>
  </si>
  <si>
    <t xml:space="preserve">     Air Quality</t>
  </si>
  <si>
    <t xml:space="preserve">     Objective</t>
  </si>
  <si>
    <t xml:space="preserve">The top line of either green or red column is the average annual </t>
  </si>
  <si>
    <t xml:space="preserve">concentration. Red color represents non-compliance of the annual Air Quality </t>
  </si>
  <si>
    <t>Objective (AQO).</t>
  </si>
  <si>
    <t>Figure E3 THE ANNUAL POLLUTANT CONCENTRATIONS AND THE RESPECTIVE AIR QUALITY OBJECTIVES IN 2022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</si>
</sst>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"/>
    <numFmt numFmtId="197" formatCode="0.0000"/>
    <numFmt numFmtId="198" formatCode="0.000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5" fillId="0" borderId="0" xfId="0" applyFont="1" applyFill="1" applyBorder="1" applyAlignment="1" quotePrefix="1">
      <alignment horizontal="left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26" fillId="0" borderId="0" xfId="0" applyFont="1" applyFill="1" applyAlignment="1">
      <alignment/>
    </xf>
    <xf numFmtId="0" fontId="15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5"/>
          <c:y val="0.08075"/>
          <c:w val="0.984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25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25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23108936"/>
        <c:axId val="6653833"/>
      </c:bar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53833"/>
        <c:crosses val="autoZero"/>
        <c:auto val="0"/>
        <c:lblOffset val="0"/>
        <c:tickLblSkip val="1"/>
        <c:noMultiLvlLbl val="0"/>
      </c:catAx>
      <c:valAx>
        <c:axId val="665383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10893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4775"/>
          <c:y val="-0.03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65"/>
          <c:w val="0.9847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'Data-資料'!$C$196:$E$196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'Data-資料'!$C$198:$E$198</c:f>
              <c:numCache>
                <c:ptCount val="3"/>
                <c:pt idx="0">
                  <c:v>64</c:v>
                </c:pt>
                <c:pt idx="1">
                  <c:v>26</c:v>
                </c:pt>
                <c:pt idx="2">
                  <c:v>16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'Data-資料'!$C$197:$E$197</c:f>
              <c:numCache>
                <c:ptCount val="3"/>
                <c:pt idx="0">
                  <c:v>40</c:v>
                </c:pt>
                <c:pt idx="1">
                  <c:v>26</c:v>
                </c:pt>
                <c:pt idx="2">
                  <c:v>16</c:v>
                </c:pt>
              </c:numCache>
            </c:numRef>
          </c:val>
        </c:ser>
        <c:overlap val="100"/>
        <c:gapWidth val="80"/>
        <c:axId val="12603554"/>
        <c:axId val="46323123"/>
      </c:bar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323123"/>
        <c:crosses val="autoZero"/>
        <c:auto val="0"/>
        <c:lblOffset val="0"/>
        <c:tickLblSkip val="1"/>
        <c:noMultiLvlLbl val="0"/>
      </c:catAx>
      <c:valAx>
        <c:axId val="4632312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60355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0.03675"/>
          <c:y val="-0.03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55"/>
          <c:w val="0.983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65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40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14254924"/>
        <c:axId val="61185453"/>
      </c:bar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185453"/>
        <c:crosses val="autoZero"/>
        <c:auto val="0"/>
        <c:lblOffset val="0"/>
        <c:tickLblSkip val="1"/>
        <c:noMultiLvlLbl val="0"/>
      </c:catAx>
      <c:valAx>
        <c:axId val="6118545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25492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4825"/>
          <c:y val="-0.03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7"/>
          <c:w val="0.9837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'Data-資料'!$C$185:$E$185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'Data-資料'!$C$187:$E$187</c:f>
              <c:numCache>
                <c:ptCount val="3"/>
                <c:pt idx="0">
                  <c:v>62</c:v>
                </c:pt>
                <c:pt idx="1">
                  <c:v>27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'Data-資料'!$C$186:$E$186</c:f>
              <c:numCache>
                <c:ptCount val="3"/>
                <c:pt idx="0">
                  <c:v>40</c:v>
                </c:pt>
                <c:pt idx="1">
                  <c:v>27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13798166"/>
        <c:axId val="57074631"/>
      </c:bar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074631"/>
        <c:crosses val="autoZero"/>
        <c:auto val="0"/>
        <c:lblOffset val="0"/>
        <c:tickLblSkip val="1"/>
        <c:noMultiLvlLbl val="0"/>
      </c:catAx>
      <c:valAx>
        <c:axId val="5707463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79816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0.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15"/>
          <c:y val="0.08275"/>
          <c:w val="0.984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43</c:v>
                </c:pt>
                <c:pt idx="1">
                  <c:v>25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40</c:v>
                </c:pt>
                <c:pt idx="1">
                  <c:v>25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43909632"/>
        <c:axId val="59642369"/>
      </c:bar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642369"/>
        <c:crosses val="autoZero"/>
        <c:auto val="0"/>
        <c:lblOffset val="0"/>
        <c:tickLblSkip val="1"/>
        <c:noMultiLvlLbl val="0"/>
      </c:catAx>
      <c:valAx>
        <c:axId val="59642369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90963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054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15"/>
          <c:w val="0.9847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39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39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67019274"/>
        <c:axId val="66302555"/>
      </c:bar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302555"/>
        <c:crosses val="autoZero"/>
        <c:auto val="0"/>
        <c:lblOffset val="0"/>
        <c:tickLblSkip val="1"/>
        <c:noMultiLvlLbl val="0"/>
      </c:catAx>
      <c:valAx>
        <c:axId val="6630255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701927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028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725"/>
          <c:w val="0.9847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45</c:v>
                </c:pt>
                <c:pt idx="1">
                  <c:v>24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40</c:v>
                </c:pt>
                <c:pt idx="1">
                  <c:v>24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59852084"/>
        <c:axId val="1797845"/>
      </c:bar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97845"/>
        <c:crosses val="autoZero"/>
        <c:auto val="0"/>
        <c:lblOffset val="0"/>
        <c:tickLblSkip val="1"/>
        <c:noMultiLvlLbl val="0"/>
      </c:catAx>
      <c:valAx>
        <c:axId val="179784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85208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0625"/>
          <c:y val="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11125"/>
          <c:w val="0.982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25</c:v>
                </c:pt>
                <c:pt idx="1">
                  <c:v>24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25</c:v>
                </c:pt>
                <c:pt idx="1">
                  <c:v>24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16180606"/>
        <c:axId val="11407727"/>
      </c:bar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407727"/>
        <c:crosses val="autoZero"/>
        <c:auto val="0"/>
        <c:lblOffset val="0"/>
        <c:tickLblSkip val="1"/>
        <c:noMultiLvlLbl val="0"/>
      </c:catAx>
      <c:valAx>
        <c:axId val="1140772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18060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0655"/>
          <c:y val="-0.03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3"/>
          <c:y val="0.1055"/>
          <c:w val="0.988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30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30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35560680"/>
        <c:axId val="51610665"/>
      </c:bar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610665"/>
        <c:crosses val="autoZero"/>
        <c:auto val="0"/>
        <c:lblOffset val="0"/>
        <c:tickLblSkip val="1"/>
        <c:noMultiLvlLbl val="0"/>
      </c:catAx>
      <c:valAx>
        <c:axId val="5161066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56068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153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6"/>
          <c:w val="0.983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31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31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61842802"/>
        <c:axId val="19714307"/>
      </c:bar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714307"/>
        <c:crosses val="autoZero"/>
        <c:auto val="0"/>
        <c:lblOffset val="0"/>
        <c:tickLblSkip val="1"/>
        <c:noMultiLvlLbl val="0"/>
      </c:catAx>
      <c:valAx>
        <c:axId val="1971430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84280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077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845"/>
          <c:w val="0.987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59884498"/>
        <c:axId val="2089571"/>
      </c:bar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89571"/>
        <c:crosses val="autoZero"/>
        <c:auto val="0"/>
        <c:lblOffset val="0"/>
        <c:tickLblSkip val="1"/>
        <c:noMultiLvlLbl val="0"/>
      </c:catAx>
      <c:valAx>
        <c:axId val="208957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88449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045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75"/>
          <c:w val="0.9847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37</c:v>
                </c:pt>
                <c:pt idx="1">
                  <c:v>25</c:v>
                </c:pt>
                <c:pt idx="2">
                  <c:v>16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37</c:v>
                </c:pt>
                <c:pt idx="1">
                  <c:v>25</c:v>
                </c:pt>
                <c:pt idx="2">
                  <c:v>16</c:v>
                </c:pt>
              </c:numCache>
            </c:numRef>
          </c:val>
        </c:ser>
        <c:overlap val="100"/>
        <c:gapWidth val="80"/>
        <c:axId val="18806140"/>
        <c:axId val="35037533"/>
      </c:bar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037533"/>
        <c:crosses val="autoZero"/>
        <c:auto val="0"/>
        <c:lblOffset val="0"/>
        <c:tickLblSkip val="1"/>
        <c:noMultiLvlLbl val="0"/>
      </c:catAx>
      <c:valAx>
        <c:axId val="3503753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80614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016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5"/>
          <c:y val="0.0705"/>
          <c:w val="0.986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44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40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overlap val="100"/>
        <c:gapWidth val="80"/>
        <c:axId val="46902342"/>
        <c:axId val="19467895"/>
      </c:barChart>
      <c:catAx>
        <c:axId val="46902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467895"/>
        <c:crosses val="autoZero"/>
        <c:auto val="0"/>
        <c:lblOffset val="0"/>
        <c:tickLblSkip val="1"/>
        <c:noMultiLvlLbl val="0"/>
      </c:catAx>
      <c:valAx>
        <c:axId val="1946789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90234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16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5"/>
          <c:w val="0.984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27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27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40993328"/>
        <c:axId val="33395633"/>
      </c:barChart>
      <c:catAx>
        <c:axId val="40993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395633"/>
        <c:crosses val="autoZero"/>
        <c:auto val="0"/>
        <c:lblOffset val="0"/>
        <c:tickLblSkip val="1"/>
        <c:noMultiLvlLbl val="0"/>
      </c:catAx>
      <c:valAx>
        <c:axId val="3339563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99332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153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25"/>
          <c:w val="0.98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26</c:v>
                </c:pt>
                <c:pt idx="1">
                  <c:v>21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26</c:v>
                </c:pt>
                <c:pt idx="1">
                  <c:v>21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32125242"/>
        <c:axId val="20691723"/>
      </c:bar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691723"/>
        <c:crosses val="autoZero"/>
        <c:auto val="0"/>
        <c:lblOffset val="0"/>
        <c:tickLblSkip val="1"/>
        <c:noMultiLvlLbl val="0"/>
      </c:catAx>
      <c:valAx>
        <c:axId val="2069172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12524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116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975"/>
          <c:w val="0.9847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8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8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52007780"/>
        <c:axId val="65416837"/>
      </c:bar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416837"/>
        <c:crosses val="autoZero"/>
        <c:auto val="0"/>
        <c:lblOffset val="0"/>
        <c:tickLblSkip val="1"/>
        <c:noMultiLvlLbl val="0"/>
      </c:catAx>
      <c:valAx>
        <c:axId val="6541683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00778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0.068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4855"/>
          <c:w val="0.98475"/>
          <c:h val="0.4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21</c:v>
                </c:pt>
                <c:pt idx="1">
                  <c:v>22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21</c:v>
                </c:pt>
                <c:pt idx="1">
                  <c:v>22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51880622"/>
        <c:axId val="64272415"/>
      </c:bar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272415"/>
        <c:crosses val="autoZero"/>
        <c:auto val="0"/>
        <c:lblOffset val="0"/>
        <c:tickLblSkip val="1"/>
        <c:noMultiLvlLbl val="0"/>
      </c:catAx>
      <c:valAx>
        <c:axId val="6427241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88062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105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83"/>
          <c:w val="0.984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32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32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41580824"/>
        <c:axId val="38683097"/>
      </c:bar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683097"/>
        <c:crosses val="autoZero"/>
        <c:auto val="0"/>
        <c:lblOffset val="0"/>
        <c:tickLblSkip val="1"/>
        <c:noMultiLvlLbl val="0"/>
      </c:catAx>
      <c:valAx>
        <c:axId val="3868309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58082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285750</xdr:colOff>
      <xdr:row>80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91825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514350</xdr:colOff>
      <xdr:row>3</xdr:row>
      <xdr:rowOff>19050</xdr:rowOff>
    </xdr:from>
    <xdr:to>
      <xdr:col>20</xdr:col>
      <xdr:colOff>276225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34700" y="695325"/>
        <a:ext cx="34956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20</xdr:col>
      <xdr:colOff>590550</xdr:colOff>
      <xdr:row>3</xdr:row>
      <xdr:rowOff>19050</xdr:rowOff>
    </xdr:from>
    <xdr:to>
      <xdr:col>25</xdr:col>
      <xdr:colOff>590550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4470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20</xdr:col>
      <xdr:colOff>590550</xdr:colOff>
      <xdr:row>22</xdr:row>
      <xdr:rowOff>19050</xdr:rowOff>
    </xdr:from>
    <xdr:to>
      <xdr:col>25</xdr:col>
      <xdr:colOff>609600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44700" y="4495800"/>
        <a:ext cx="34480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20</xdr:col>
      <xdr:colOff>628650</xdr:colOff>
      <xdr:row>41</xdr:row>
      <xdr:rowOff>19050</xdr:rowOff>
    </xdr:from>
    <xdr:to>
      <xdr:col>25</xdr:col>
      <xdr:colOff>628650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82800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20</xdr:col>
      <xdr:colOff>638175</xdr:colOff>
      <xdr:row>60</xdr:row>
      <xdr:rowOff>19050</xdr:rowOff>
    </xdr:from>
    <xdr:to>
      <xdr:col>25</xdr:col>
      <xdr:colOff>638175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92325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20</xdr:col>
      <xdr:colOff>638175</xdr:colOff>
      <xdr:row>98</xdr:row>
      <xdr:rowOff>9525</xdr:rowOff>
    </xdr:from>
    <xdr:to>
      <xdr:col>25</xdr:col>
      <xdr:colOff>638175</xdr:colOff>
      <xdr:row>116</xdr:row>
      <xdr:rowOff>200025</xdr:rowOff>
    </xdr:to>
    <xdr:graphicFrame>
      <xdr:nvGraphicFramePr>
        <xdr:cNvPr id="10" name="Chart 19"/>
        <xdr:cNvGraphicFramePr/>
      </xdr:nvGraphicFramePr>
      <xdr:xfrm>
        <a:off x="14792325" y="19688175"/>
        <a:ext cx="3429000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561975</xdr:colOff>
      <xdr:row>97</xdr:row>
      <xdr:rowOff>66675</xdr:rowOff>
    </xdr:from>
    <xdr:to>
      <xdr:col>20</xdr:col>
      <xdr:colOff>304800</xdr:colOff>
      <xdr:row>116</xdr:row>
      <xdr:rowOff>209550</xdr:rowOff>
    </xdr:to>
    <xdr:graphicFrame>
      <xdr:nvGraphicFramePr>
        <xdr:cNvPr id="11" name="Chart 19"/>
        <xdr:cNvGraphicFramePr/>
      </xdr:nvGraphicFramePr>
      <xdr:xfrm>
        <a:off x="10982325" y="19545300"/>
        <a:ext cx="3476625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447675</xdr:colOff>
      <xdr:row>97</xdr:row>
      <xdr:rowOff>133350</xdr:rowOff>
    </xdr:from>
    <xdr:to>
      <xdr:col>15</xdr:col>
      <xdr:colOff>314325</xdr:colOff>
      <xdr:row>116</xdr:row>
      <xdr:rowOff>123825</xdr:rowOff>
    </xdr:to>
    <xdr:graphicFrame>
      <xdr:nvGraphicFramePr>
        <xdr:cNvPr id="12" name="Chart 19"/>
        <xdr:cNvGraphicFramePr/>
      </xdr:nvGraphicFramePr>
      <xdr:xfrm>
        <a:off x="7286625" y="19611975"/>
        <a:ext cx="3448050" cy="3790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98</xdr:row>
      <xdr:rowOff>28575</xdr:rowOff>
    </xdr:from>
    <xdr:to>
      <xdr:col>5</xdr:col>
      <xdr:colOff>19050</xdr:colOff>
      <xdr:row>116</xdr:row>
      <xdr:rowOff>209550</xdr:rowOff>
    </xdr:to>
    <xdr:graphicFrame>
      <xdr:nvGraphicFramePr>
        <xdr:cNvPr id="13" name="Chart 19"/>
        <xdr:cNvGraphicFramePr/>
      </xdr:nvGraphicFramePr>
      <xdr:xfrm>
        <a:off x="0" y="19707225"/>
        <a:ext cx="3448050" cy="3781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4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285750</xdr:colOff>
      <xdr:row>22</xdr:row>
      <xdr:rowOff>9525</xdr:rowOff>
    </xdr:to>
    <xdr:graphicFrame>
      <xdr:nvGraphicFramePr>
        <xdr:cNvPr id="15" name="Chart 19"/>
        <xdr:cNvGraphicFramePr/>
      </xdr:nvGraphicFramePr>
      <xdr:xfrm>
        <a:off x="3686175" y="695325"/>
        <a:ext cx="3438525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20</xdr:col>
      <xdr:colOff>628650</xdr:colOff>
      <xdr:row>79</xdr:row>
      <xdr:rowOff>9525</xdr:rowOff>
    </xdr:from>
    <xdr:to>
      <xdr:col>25</xdr:col>
      <xdr:colOff>628650</xdr:colOff>
      <xdr:row>98</xdr:row>
      <xdr:rowOff>0</xdr:rowOff>
    </xdr:to>
    <xdr:graphicFrame>
      <xdr:nvGraphicFramePr>
        <xdr:cNvPr id="16" name="Chart 19"/>
        <xdr:cNvGraphicFramePr/>
      </xdr:nvGraphicFramePr>
      <xdr:xfrm>
        <a:off x="14782800" y="15887700"/>
        <a:ext cx="3429000" cy="3790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419100</xdr:colOff>
      <xdr:row>33</xdr:row>
      <xdr:rowOff>19050</xdr:rowOff>
    </xdr:from>
    <xdr:to>
      <xdr:col>9</xdr:col>
      <xdr:colOff>152400</xdr:colOff>
      <xdr:row>55</xdr:row>
      <xdr:rowOff>66675</xdr:rowOff>
    </xdr:to>
    <xdr:sp>
      <xdr:nvSpPr>
        <xdr:cNvPr id="17" name="Line 63"/>
        <xdr:cNvSpPr>
          <a:spLocks/>
        </xdr:cNvSpPr>
      </xdr:nvSpPr>
      <xdr:spPr>
        <a:xfrm>
          <a:off x="3848100" y="6696075"/>
          <a:ext cx="2457450" cy="44481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31</xdr:row>
      <xdr:rowOff>47625</xdr:rowOff>
    </xdr:from>
    <xdr:to>
      <xdr:col>21</xdr:col>
      <xdr:colOff>190500</xdr:colOff>
      <xdr:row>55</xdr:row>
      <xdr:rowOff>180975</xdr:rowOff>
    </xdr:to>
    <xdr:sp>
      <xdr:nvSpPr>
        <xdr:cNvPr id="18" name="Line 68"/>
        <xdr:cNvSpPr>
          <a:spLocks/>
        </xdr:cNvSpPr>
      </xdr:nvSpPr>
      <xdr:spPr>
        <a:xfrm flipH="1">
          <a:off x="10182225" y="6324600"/>
          <a:ext cx="4848225" cy="4933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200025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9" name="Line 69"/>
        <xdr:cNvSpPr>
          <a:spLocks/>
        </xdr:cNvSpPr>
      </xdr:nvSpPr>
      <xdr:spPr>
        <a:xfrm flipH="1" flipV="1">
          <a:off x="9934575" y="12858750"/>
          <a:ext cx="33432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21</xdr:col>
      <xdr:colOff>142875</xdr:colOff>
      <xdr:row>84</xdr:row>
      <xdr:rowOff>190500</xdr:rowOff>
    </xdr:to>
    <xdr:sp>
      <xdr:nvSpPr>
        <xdr:cNvPr id="20" name="Line 70"/>
        <xdr:cNvSpPr>
          <a:spLocks/>
        </xdr:cNvSpPr>
      </xdr:nvSpPr>
      <xdr:spPr>
        <a:xfrm flipH="1" flipV="1">
          <a:off x="11210925" y="13020675"/>
          <a:ext cx="3771900" cy="404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123825</xdr:colOff>
      <xdr:row>96</xdr:row>
      <xdr:rowOff>123825</xdr:rowOff>
    </xdr:to>
    <xdr:sp>
      <xdr:nvSpPr>
        <xdr:cNvPr id="21" name="Line 71"/>
        <xdr:cNvSpPr>
          <a:spLocks/>
        </xdr:cNvSpPr>
      </xdr:nvSpPr>
      <xdr:spPr>
        <a:xfrm>
          <a:off x="10925175" y="13515975"/>
          <a:ext cx="4038600" cy="5886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371475</xdr:colOff>
      <xdr:row>96</xdr:row>
      <xdr:rowOff>152400</xdr:rowOff>
    </xdr:to>
    <xdr:sp>
      <xdr:nvSpPr>
        <xdr:cNvPr id="22" name="Line 72"/>
        <xdr:cNvSpPr>
          <a:spLocks/>
        </xdr:cNvSpPr>
      </xdr:nvSpPr>
      <xdr:spPr>
        <a:xfrm flipV="1">
          <a:off x="9772650" y="13677900"/>
          <a:ext cx="333375" cy="5753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323850</xdr:colOff>
      <xdr:row>70</xdr:row>
      <xdr:rowOff>171450</xdr:rowOff>
    </xdr:from>
    <xdr:to>
      <xdr:col>14</xdr:col>
      <xdr:colOff>114300</xdr:colOff>
      <xdr:row>96</xdr:row>
      <xdr:rowOff>0</xdr:rowOff>
    </xdr:to>
    <xdr:sp>
      <xdr:nvSpPr>
        <xdr:cNvPr id="23" name="Line 73"/>
        <xdr:cNvSpPr>
          <a:spLocks/>
        </xdr:cNvSpPr>
      </xdr:nvSpPr>
      <xdr:spPr>
        <a:xfrm flipH="1">
          <a:off x="5791200" y="14249400"/>
          <a:ext cx="4057650" cy="5029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466725</xdr:colOff>
      <xdr:row>67</xdr:row>
      <xdr:rowOff>152400</xdr:rowOff>
    </xdr:from>
    <xdr:to>
      <xdr:col>13</xdr:col>
      <xdr:colOff>657225</xdr:colOff>
      <xdr:row>96</xdr:row>
      <xdr:rowOff>85725</xdr:rowOff>
    </xdr:to>
    <xdr:sp>
      <xdr:nvSpPr>
        <xdr:cNvPr id="24" name="Line 74"/>
        <xdr:cNvSpPr>
          <a:spLocks/>
        </xdr:cNvSpPr>
      </xdr:nvSpPr>
      <xdr:spPr>
        <a:xfrm flipH="1">
          <a:off x="3895725" y="13630275"/>
          <a:ext cx="5810250" cy="5734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466725</xdr:colOff>
      <xdr:row>67</xdr:row>
      <xdr:rowOff>38100</xdr:rowOff>
    </xdr:from>
    <xdr:to>
      <xdr:col>13</xdr:col>
      <xdr:colOff>409575</xdr:colOff>
      <xdr:row>86</xdr:row>
      <xdr:rowOff>28575</xdr:rowOff>
    </xdr:to>
    <xdr:sp>
      <xdr:nvSpPr>
        <xdr:cNvPr id="25" name="Line 75"/>
        <xdr:cNvSpPr>
          <a:spLocks/>
        </xdr:cNvSpPr>
      </xdr:nvSpPr>
      <xdr:spPr>
        <a:xfrm flipH="1">
          <a:off x="3895725" y="13515975"/>
          <a:ext cx="5562600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22</xdr:row>
      <xdr:rowOff>0</xdr:rowOff>
    </xdr:from>
    <xdr:to>
      <xdr:col>21</xdr:col>
      <xdr:colOff>133350</xdr:colOff>
      <xdr:row>49</xdr:row>
      <xdr:rowOff>142875</xdr:rowOff>
    </xdr:to>
    <xdr:sp>
      <xdr:nvSpPr>
        <xdr:cNvPr id="26" name="Line 78"/>
        <xdr:cNvSpPr>
          <a:spLocks/>
        </xdr:cNvSpPr>
      </xdr:nvSpPr>
      <xdr:spPr>
        <a:xfrm flipH="1">
          <a:off x="9991725" y="4476750"/>
          <a:ext cx="4981575" cy="5543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7" name="Line 84"/>
        <xdr:cNvSpPr>
          <a:spLocks/>
        </xdr:cNvSpPr>
      </xdr:nvSpPr>
      <xdr:spPr>
        <a:xfrm flipV="1">
          <a:off x="3800475" y="13487400"/>
          <a:ext cx="1714500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485775</xdr:colOff>
      <xdr:row>49</xdr:row>
      <xdr:rowOff>142875</xdr:rowOff>
    </xdr:to>
    <xdr:sp>
      <xdr:nvSpPr>
        <xdr:cNvPr id="28" name="Line 86"/>
        <xdr:cNvSpPr>
          <a:spLocks/>
        </xdr:cNvSpPr>
      </xdr:nvSpPr>
      <xdr:spPr>
        <a:xfrm>
          <a:off x="3848100" y="4514850"/>
          <a:ext cx="3476625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561975</xdr:colOff>
      <xdr:row>21</xdr:row>
      <xdr:rowOff>200025</xdr:rowOff>
    </xdr:from>
    <xdr:to>
      <xdr:col>12</xdr:col>
      <xdr:colOff>542925</xdr:colOff>
      <xdr:row>56</xdr:row>
      <xdr:rowOff>57150</xdr:rowOff>
    </xdr:to>
    <xdr:sp>
      <xdr:nvSpPr>
        <xdr:cNvPr id="29" name="Line 89"/>
        <xdr:cNvSpPr>
          <a:spLocks/>
        </xdr:cNvSpPr>
      </xdr:nvSpPr>
      <xdr:spPr>
        <a:xfrm flipH="1" flipV="1">
          <a:off x="6029325" y="4476750"/>
          <a:ext cx="2724150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0</xdr:rowOff>
    </xdr:from>
    <xdr:to>
      <xdr:col>17</xdr:col>
      <xdr:colOff>466725</xdr:colOff>
      <xdr:row>57</xdr:row>
      <xdr:rowOff>9525</xdr:rowOff>
    </xdr:to>
    <xdr:sp>
      <xdr:nvSpPr>
        <xdr:cNvPr id="30" name="Line 91"/>
        <xdr:cNvSpPr>
          <a:spLocks/>
        </xdr:cNvSpPr>
      </xdr:nvSpPr>
      <xdr:spPr>
        <a:xfrm flipV="1">
          <a:off x="9029700" y="4476750"/>
          <a:ext cx="3381375" cy="70104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38100</xdr:rowOff>
    </xdr:from>
    <xdr:to>
      <xdr:col>13</xdr:col>
      <xdr:colOff>209550</xdr:colOff>
      <xdr:row>44</xdr:row>
      <xdr:rowOff>66675</xdr:rowOff>
    </xdr:to>
    <xdr:sp>
      <xdr:nvSpPr>
        <xdr:cNvPr id="31" name="Line 89"/>
        <xdr:cNvSpPr>
          <a:spLocks/>
        </xdr:cNvSpPr>
      </xdr:nvSpPr>
      <xdr:spPr>
        <a:xfrm flipV="1">
          <a:off x="9191625" y="4514850"/>
          <a:ext cx="66675" cy="4429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723900</xdr:colOff>
      <xdr:row>64</xdr:row>
      <xdr:rowOff>114300</xdr:rowOff>
    </xdr:from>
    <xdr:to>
      <xdr:col>21</xdr:col>
      <xdr:colOff>28575</xdr:colOff>
      <xdr:row>66</xdr:row>
      <xdr:rowOff>171450</xdr:rowOff>
    </xdr:to>
    <xdr:sp>
      <xdr:nvSpPr>
        <xdr:cNvPr id="32" name="Line 70"/>
        <xdr:cNvSpPr>
          <a:spLocks/>
        </xdr:cNvSpPr>
      </xdr:nvSpPr>
      <xdr:spPr>
        <a:xfrm flipH="1" flipV="1">
          <a:off x="11896725" y="12992100"/>
          <a:ext cx="2971800" cy="457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123</xdr:row>
      <xdr:rowOff>371475</xdr:rowOff>
    </xdr:from>
    <xdr:to>
      <xdr:col>10</xdr:col>
      <xdr:colOff>323850</xdr:colOff>
      <xdr:row>130</xdr:row>
      <xdr:rowOff>323850</xdr:rowOff>
    </xdr:to>
    <xdr:grpSp>
      <xdr:nvGrpSpPr>
        <xdr:cNvPr id="33" name="Group 40"/>
        <xdr:cNvGrpSpPr>
          <a:grpSpLocks/>
        </xdr:cNvGrpSpPr>
      </xdr:nvGrpSpPr>
      <xdr:grpSpPr>
        <a:xfrm>
          <a:off x="3162300" y="25422225"/>
          <a:ext cx="4000500" cy="2543175"/>
          <a:chOff x="3162300" y="21631275"/>
          <a:chExt cx="4000500" cy="2552700"/>
        </a:xfrm>
        <a:solidFill>
          <a:srgbClr val="FFFFFF"/>
        </a:solidFill>
      </xdr:grpSpPr>
      <xdr:sp>
        <xdr:nvSpPr>
          <xdr:cNvPr id="34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Rectangle 30"/>
          <xdr:cNvSpPr>
            <a:spLocks/>
          </xdr:cNvSpPr>
        </xdr:nvSpPr>
        <xdr:spPr>
          <a:xfrm>
            <a:off x="5695617" y="22574498"/>
            <a:ext cx="495062" cy="148567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190500</xdr:colOff>
      <xdr:row>98</xdr:row>
      <xdr:rowOff>28575</xdr:rowOff>
    </xdr:from>
    <xdr:to>
      <xdr:col>10</xdr:col>
      <xdr:colOff>219075</xdr:colOff>
      <xdr:row>116</xdr:row>
      <xdr:rowOff>209550</xdr:rowOff>
    </xdr:to>
    <xdr:graphicFrame>
      <xdr:nvGraphicFramePr>
        <xdr:cNvPr id="39" name="Chart 19"/>
        <xdr:cNvGraphicFramePr/>
      </xdr:nvGraphicFramePr>
      <xdr:xfrm>
        <a:off x="3619500" y="19707225"/>
        <a:ext cx="3438525" cy="3781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97</xdr:row>
      <xdr:rowOff>180975</xdr:rowOff>
    </xdr:to>
    <xdr:graphicFrame>
      <xdr:nvGraphicFramePr>
        <xdr:cNvPr id="40" name="Chart 19"/>
        <xdr:cNvGraphicFramePr/>
      </xdr:nvGraphicFramePr>
      <xdr:xfrm>
        <a:off x="0" y="15887700"/>
        <a:ext cx="3429000" cy="3771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41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228600</xdr:colOff>
      <xdr:row>44</xdr:row>
      <xdr:rowOff>0</xdr:rowOff>
    </xdr:from>
    <xdr:to>
      <xdr:col>20</xdr:col>
      <xdr:colOff>600075</xdr:colOff>
      <xdr:row>46</xdr:row>
      <xdr:rowOff>85725</xdr:rowOff>
    </xdr:to>
    <xdr:sp>
      <xdr:nvSpPr>
        <xdr:cNvPr id="42" name="Line 68"/>
        <xdr:cNvSpPr>
          <a:spLocks/>
        </xdr:cNvSpPr>
      </xdr:nvSpPr>
      <xdr:spPr>
        <a:xfrm flipH="1">
          <a:off x="13630275" y="8877300"/>
          <a:ext cx="1123950" cy="485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54</xdr:row>
      <xdr:rowOff>38100</xdr:rowOff>
    </xdr:from>
    <xdr:to>
      <xdr:col>13</xdr:col>
      <xdr:colOff>676275</xdr:colOff>
      <xdr:row>62</xdr:row>
      <xdr:rowOff>85725</xdr:rowOff>
    </xdr:to>
    <xdr:sp>
      <xdr:nvSpPr>
        <xdr:cNvPr id="43" name="Line 63"/>
        <xdr:cNvSpPr>
          <a:spLocks/>
        </xdr:cNvSpPr>
      </xdr:nvSpPr>
      <xdr:spPr>
        <a:xfrm>
          <a:off x="38004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123</xdr:row>
      <xdr:rowOff>381000</xdr:rowOff>
    </xdr:from>
    <xdr:to>
      <xdr:col>10</xdr:col>
      <xdr:colOff>323850</xdr:colOff>
      <xdr:row>131</xdr:row>
      <xdr:rowOff>19050</xdr:rowOff>
    </xdr:to>
    <xdr:grpSp>
      <xdr:nvGrpSpPr>
        <xdr:cNvPr id="44" name="Group 40"/>
        <xdr:cNvGrpSpPr>
          <a:grpSpLocks/>
        </xdr:cNvGrpSpPr>
      </xdr:nvGrpSpPr>
      <xdr:grpSpPr>
        <a:xfrm>
          <a:off x="3162300" y="25431750"/>
          <a:ext cx="4000500" cy="2571750"/>
          <a:chOff x="3162300" y="21631275"/>
          <a:chExt cx="4000500" cy="2573425"/>
        </a:xfrm>
        <a:solidFill>
          <a:srgbClr val="FFFFFF"/>
        </a:solidFill>
      </xdr:grpSpPr>
      <xdr:sp>
        <xdr:nvSpPr>
          <xdr:cNvPr id="45" name="Rectangle 27"/>
          <xdr:cNvSpPr>
            <a:spLocks/>
          </xdr:cNvSpPr>
        </xdr:nvSpPr>
        <xdr:spPr>
          <a:xfrm>
            <a:off x="3791379" y="21631275"/>
            <a:ext cx="495062" cy="24003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6" name="Rectangle 28"/>
          <xdr:cNvSpPr>
            <a:spLocks/>
          </xdr:cNvSpPr>
        </xdr:nvSpPr>
        <xdr:spPr>
          <a:xfrm>
            <a:off x="3791379" y="22136310"/>
            <a:ext cx="495062" cy="2047803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Rectangle 29"/>
          <xdr:cNvSpPr>
            <a:spLocks/>
          </xdr:cNvSpPr>
        </xdr:nvSpPr>
        <xdr:spPr>
          <a:xfrm>
            <a:off x="5695617" y="22154967"/>
            <a:ext cx="495062" cy="16476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8" name="Rectangle 30"/>
          <xdr:cNvSpPr>
            <a:spLocks/>
          </xdr:cNvSpPr>
        </xdr:nvSpPr>
        <xdr:spPr>
          <a:xfrm>
            <a:off x="5695617" y="22574435"/>
            <a:ext cx="495062" cy="1630265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9" name="Line 79"/>
          <xdr:cNvSpPr>
            <a:spLocks/>
          </xdr:cNvSpPr>
        </xdr:nvSpPr>
        <xdr:spPr>
          <a:xfrm>
            <a:off x="3162300" y="22136310"/>
            <a:ext cx="4000500" cy="1930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16" max="16" width="9.875" style="0" customWidth="1"/>
    <col min="17" max="17" width="10.125" style="0" customWidth="1"/>
    <col min="18" max="18" width="9.50390625" style="0" customWidth="1"/>
    <col min="19" max="19" width="9.625" style="0" customWidth="1"/>
    <col min="20" max="20" width="9.875" style="0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29"/>
      <c r="AC1" s="34"/>
      <c r="AD1" s="34"/>
      <c r="AE1" s="34"/>
      <c r="AF1" s="34"/>
      <c r="AG1" s="34"/>
      <c r="AH1" s="34"/>
      <c r="AI1" s="34"/>
    </row>
    <row r="2" spans="1:35" ht="21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29"/>
      <c r="AC2" s="34"/>
      <c r="AD2" s="34"/>
      <c r="AE2" s="34"/>
      <c r="AF2" s="34"/>
      <c r="AG2" s="34"/>
      <c r="AH2" s="34"/>
      <c r="AI2" s="34"/>
    </row>
    <row r="3" spans="1:35" ht="15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29"/>
      <c r="AC3" s="34"/>
      <c r="AD3" s="34"/>
      <c r="AE3" s="34"/>
      <c r="AF3" s="34"/>
      <c r="AG3" s="34"/>
      <c r="AH3" s="34"/>
      <c r="AI3" s="34"/>
    </row>
    <row r="4" spans="1:35" ht="15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29"/>
      <c r="AC4" s="34"/>
      <c r="AD4" s="34"/>
      <c r="AE4" s="34"/>
      <c r="AF4" s="34"/>
      <c r="AG4" s="34"/>
      <c r="AH4" s="34"/>
      <c r="AI4" s="34"/>
    </row>
    <row r="5" spans="1:35" ht="15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29"/>
      <c r="AC5" s="34"/>
      <c r="AD5" s="34"/>
      <c r="AE5" s="34"/>
      <c r="AF5" s="34"/>
      <c r="AG5" s="34"/>
      <c r="AH5" s="34"/>
      <c r="AI5" s="34"/>
    </row>
    <row r="6" spans="1:35" ht="15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29"/>
      <c r="AC6" s="34"/>
      <c r="AD6" s="34"/>
      <c r="AE6" s="34"/>
      <c r="AF6" s="34"/>
      <c r="AG6" s="34"/>
      <c r="AH6" s="34"/>
      <c r="AI6" s="34"/>
    </row>
    <row r="7" spans="1:35" ht="15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29"/>
      <c r="AC7" s="34"/>
      <c r="AD7" s="34"/>
      <c r="AE7" s="34"/>
      <c r="AF7" s="34"/>
      <c r="AG7" s="34"/>
      <c r="AH7" s="34"/>
      <c r="AI7" s="34"/>
    </row>
    <row r="8" spans="1:35" ht="15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29"/>
      <c r="AC8" s="34"/>
      <c r="AD8" s="34"/>
      <c r="AE8" s="34"/>
      <c r="AF8" s="34"/>
      <c r="AG8" s="34"/>
      <c r="AH8" s="34"/>
      <c r="AI8" s="34"/>
    </row>
    <row r="9" spans="1:35" ht="15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29"/>
      <c r="AC9" s="34"/>
      <c r="AD9" s="34"/>
      <c r="AE9" s="34"/>
      <c r="AF9" s="34"/>
      <c r="AG9" s="34"/>
      <c r="AH9" s="34"/>
      <c r="AI9" s="34"/>
    </row>
    <row r="10" spans="1:35" ht="15.7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29"/>
      <c r="AC10" s="34"/>
      <c r="AD10" s="34"/>
      <c r="AE10" s="34"/>
      <c r="AF10" s="34"/>
      <c r="AG10" s="34"/>
      <c r="AH10" s="34"/>
      <c r="AI10" s="34"/>
    </row>
    <row r="11" spans="1:35" ht="15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29"/>
      <c r="AC11" s="34"/>
      <c r="AD11" s="34"/>
      <c r="AE11" s="34"/>
      <c r="AF11" s="34"/>
      <c r="AG11" s="34"/>
      <c r="AH11" s="34"/>
      <c r="AI11" s="34"/>
    </row>
    <row r="12" spans="1:35" ht="15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29"/>
      <c r="AC12" s="34"/>
      <c r="AD12" s="34"/>
      <c r="AE12" s="34"/>
      <c r="AF12" s="34"/>
      <c r="AG12" s="34"/>
      <c r="AH12" s="34"/>
      <c r="AI12" s="34"/>
    </row>
    <row r="13" spans="1:35" ht="15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29"/>
      <c r="AC13" s="34"/>
      <c r="AD13" s="34"/>
      <c r="AE13" s="34"/>
      <c r="AF13" s="34"/>
      <c r="AG13" s="34"/>
      <c r="AH13" s="34"/>
      <c r="AI13" s="34"/>
    </row>
    <row r="14" spans="1:35" ht="15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29"/>
      <c r="AC14" s="34"/>
      <c r="AD14" s="34"/>
      <c r="AE14" s="34"/>
      <c r="AF14" s="34"/>
      <c r="AG14" s="34"/>
      <c r="AH14" s="34"/>
      <c r="AI14" s="34"/>
    </row>
    <row r="15" spans="1:35" ht="15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29"/>
      <c r="AC15" s="34"/>
      <c r="AD15" s="34"/>
      <c r="AE15" s="34"/>
      <c r="AF15" s="34"/>
      <c r="AG15" s="34"/>
      <c r="AH15" s="34"/>
      <c r="AI15" s="34"/>
    </row>
    <row r="16" spans="1:35" ht="15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29"/>
      <c r="AC16" s="34"/>
      <c r="AD16" s="34"/>
      <c r="AE16" s="34"/>
      <c r="AF16" s="34"/>
      <c r="AG16" s="34"/>
      <c r="AH16" s="34"/>
      <c r="AI16" s="34"/>
    </row>
    <row r="17" spans="1:35" ht="15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29"/>
      <c r="AC17" s="34"/>
      <c r="AD17" s="34"/>
      <c r="AE17" s="34"/>
      <c r="AF17" s="34"/>
      <c r="AG17" s="34"/>
      <c r="AH17" s="34"/>
      <c r="AI17" s="34"/>
    </row>
    <row r="18" spans="1:35" ht="15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29"/>
      <c r="AC18" s="34"/>
      <c r="AD18" s="34"/>
      <c r="AE18" s="34"/>
      <c r="AF18" s="34"/>
      <c r="AG18" s="34"/>
      <c r="AH18" s="34"/>
      <c r="AI18" s="34"/>
    </row>
    <row r="19" spans="1:35" ht="15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29"/>
      <c r="AC19" s="34"/>
      <c r="AD19" s="34"/>
      <c r="AE19" s="34"/>
      <c r="AF19" s="34"/>
      <c r="AG19" s="34"/>
      <c r="AH19" s="34"/>
      <c r="AI19" s="34"/>
    </row>
    <row r="20" spans="1:35" ht="15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29"/>
      <c r="AC20" s="34"/>
      <c r="AD20" s="34"/>
      <c r="AE20" s="34"/>
      <c r="AF20" s="34"/>
      <c r="AG20" s="34"/>
      <c r="AH20" s="34"/>
      <c r="AI20" s="34"/>
    </row>
    <row r="21" spans="1:35" ht="15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29"/>
      <c r="AC21" s="34"/>
      <c r="AD21" s="34"/>
      <c r="AE21" s="34"/>
      <c r="AF21" s="34"/>
      <c r="AG21" s="34"/>
      <c r="AH21" s="34"/>
      <c r="AI21" s="34"/>
    </row>
    <row r="22" spans="1:35" ht="15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29"/>
      <c r="AC22" s="34"/>
      <c r="AD22" s="34"/>
      <c r="AE22" s="34"/>
      <c r="AF22" s="34"/>
      <c r="AG22" s="34"/>
      <c r="AH22" s="34"/>
      <c r="AI22" s="34"/>
    </row>
    <row r="23" spans="1:35" ht="15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29"/>
      <c r="AC23" s="34"/>
      <c r="AD23" s="34"/>
      <c r="AE23" s="34"/>
      <c r="AF23" s="34"/>
      <c r="AG23" s="34"/>
      <c r="AH23" s="34"/>
      <c r="AI23" s="34"/>
    </row>
    <row r="24" spans="1:35" ht="15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29"/>
      <c r="AC24" s="34"/>
      <c r="AD24" s="34"/>
      <c r="AE24" s="34"/>
      <c r="AF24" s="34"/>
      <c r="AG24" s="34"/>
      <c r="AH24" s="34"/>
      <c r="AI24" s="34"/>
    </row>
    <row r="25" spans="1:35" ht="15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29"/>
      <c r="AC25" s="34"/>
      <c r="AD25" s="34"/>
      <c r="AE25" s="34"/>
      <c r="AF25" s="34"/>
      <c r="AG25" s="34"/>
      <c r="AH25" s="34"/>
      <c r="AI25" s="34"/>
    </row>
    <row r="26" spans="1:35" ht="15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29"/>
      <c r="AC26" s="34"/>
      <c r="AD26" s="34"/>
      <c r="AE26" s="34"/>
      <c r="AF26" s="34"/>
      <c r="AG26" s="34"/>
      <c r="AH26" s="34"/>
      <c r="AI26" s="34"/>
    </row>
    <row r="27" spans="1:35" ht="15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29"/>
      <c r="AC27" s="34"/>
      <c r="AD27" s="34"/>
      <c r="AE27" s="34"/>
      <c r="AF27" s="34"/>
      <c r="AG27" s="34"/>
      <c r="AH27" s="34"/>
      <c r="AI27" s="34"/>
    </row>
    <row r="28" spans="1:35" ht="15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29"/>
      <c r="AC28" s="34"/>
      <c r="AD28" s="34"/>
      <c r="AE28" s="34"/>
      <c r="AF28" s="34"/>
      <c r="AG28" s="34"/>
      <c r="AH28" s="34"/>
      <c r="AI28" s="34"/>
    </row>
    <row r="29" spans="1:35" ht="15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29"/>
      <c r="AC29" s="34"/>
      <c r="AD29" s="34"/>
      <c r="AE29" s="34"/>
      <c r="AF29" s="34"/>
      <c r="AG29" s="34"/>
      <c r="AH29" s="34"/>
      <c r="AI29" s="34"/>
    </row>
    <row r="30" spans="1:35" ht="15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29"/>
      <c r="AC30" s="34"/>
      <c r="AD30" s="34"/>
      <c r="AE30" s="34"/>
      <c r="AF30" s="34"/>
      <c r="AG30" s="34"/>
      <c r="AH30" s="34"/>
      <c r="AI30" s="34"/>
    </row>
    <row r="31" spans="1:35" ht="15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29"/>
      <c r="AC31" s="34"/>
      <c r="AD31" s="34"/>
      <c r="AE31" s="34"/>
      <c r="AF31" s="34"/>
      <c r="AG31" s="34"/>
      <c r="AH31" s="34"/>
      <c r="AI31" s="34"/>
    </row>
    <row r="32" spans="1:35" ht="15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29"/>
      <c r="AC32" s="34"/>
      <c r="AD32" s="34"/>
      <c r="AE32" s="34"/>
      <c r="AF32" s="34"/>
      <c r="AG32" s="34"/>
      <c r="AH32" s="34"/>
      <c r="AI32" s="34"/>
    </row>
    <row r="33" spans="1:35" ht="15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29"/>
      <c r="AC33" s="34"/>
      <c r="AD33" s="34"/>
      <c r="AE33" s="34"/>
      <c r="AF33" s="34"/>
      <c r="AG33" s="34"/>
      <c r="AH33" s="34"/>
      <c r="AI33" s="34"/>
    </row>
    <row r="34" spans="1:35" ht="15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29"/>
      <c r="AC34" s="34"/>
      <c r="AD34" s="34"/>
      <c r="AE34" s="34"/>
      <c r="AF34" s="34"/>
      <c r="AG34" s="34"/>
      <c r="AH34" s="34"/>
      <c r="AI34" s="34"/>
    </row>
    <row r="35" spans="1:35" ht="15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29"/>
      <c r="AC35" s="34"/>
      <c r="AD35" s="34"/>
      <c r="AE35" s="34"/>
      <c r="AF35" s="34"/>
      <c r="AG35" s="34"/>
      <c r="AH35" s="34"/>
      <c r="AI35" s="34"/>
    </row>
    <row r="36" spans="1:35" ht="15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29"/>
      <c r="AC36" s="34"/>
      <c r="AD36" s="34"/>
      <c r="AE36" s="34"/>
      <c r="AF36" s="34"/>
      <c r="AG36" s="34"/>
      <c r="AH36" s="34"/>
      <c r="AI36" s="34"/>
    </row>
    <row r="37" spans="1:35" ht="15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29"/>
      <c r="AC37" s="34"/>
      <c r="AD37" s="34"/>
      <c r="AE37" s="34"/>
      <c r="AF37" s="34"/>
      <c r="AG37" s="34"/>
      <c r="AH37" s="34"/>
      <c r="AI37" s="34"/>
    </row>
    <row r="38" spans="1:35" ht="15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29"/>
      <c r="AC38" s="34"/>
      <c r="AD38" s="34"/>
      <c r="AE38" s="34"/>
      <c r="AF38" s="34"/>
      <c r="AG38" s="34"/>
      <c r="AH38" s="34"/>
      <c r="AI38" s="34"/>
    </row>
    <row r="39" spans="1:35" ht="15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29"/>
      <c r="AC39" s="34"/>
      <c r="AD39" s="34"/>
      <c r="AE39" s="34"/>
      <c r="AF39" s="34"/>
      <c r="AG39" s="34"/>
      <c r="AH39" s="34"/>
      <c r="AI39" s="34"/>
    </row>
    <row r="40" spans="1:35" ht="15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29"/>
      <c r="AC40" s="34"/>
      <c r="AD40" s="34"/>
      <c r="AE40" s="34"/>
      <c r="AF40" s="34"/>
      <c r="AG40" s="34"/>
      <c r="AH40" s="34"/>
      <c r="AI40" s="34"/>
    </row>
    <row r="41" spans="1:35" ht="15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29"/>
      <c r="AC41" s="34"/>
      <c r="AD41" s="34"/>
      <c r="AE41" s="34"/>
      <c r="AF41" s="34"/>
      <c r="AG41" s="34"/>
      <c r="AH41" s="34"/>
      <c r="AI41" s="34"/>
    </row>
    <row r="42" spans="1:35" ht="15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29"/>
      <c r="AC42" s="34"/>
      <c r="AD42" s="34"/>
      <c r="AE42" s="34"/>
      <c r="AF42" s="34"/>
      <c r="AG42" s="34"/>
      <c r="AH42" s="34"/>
      <c r="AI42" s="34"/>
    </row>
    <row r="43" spans="1:35" ht="15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29"/>
      <c r="AC43" s="34"/>
      <c r="AD43" s="34"/>
      <c r="AE43" s="34"/>
      <c r="AF43" s="34"/>
      <c r="AG43" s="34"/>
      <c r="AH43" s="34"/>
      <c r="AI43" s="34"/>
    </row>
    <row r="44" spans="1:35" ht="15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29"/>
      <c r="AC44" s="34"/>
      <c r="AD44" s="34"/>
      <c r="AE44" s="34"/>
      <c r="AF44" s="34"/>
      <c r="AG44" s="34"/>
      <c r="AH44" s="34"/>
      <c r="AI44" s="34"/>
    </row>
    <row r="45" spans="1:35" ht="15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29"/>
      <c r="AC45" s="34"/>
      <c r="AD45" s="34"/>
      <c r="AE45" s="34"/>
      <c r="AF45" s="34"/>
      <c r="AG45" s="34"/>
      <c r="AH45" s="34"/>
      <c r="AI45" s="34"/>
    </row>
    <row r="46" spans="1:35" ht="15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29"/>
      <c r="AC46" s="34"/>
      <c r="AD46" s="34"/>
      <c r="AE46" s="34"/>
      <c r="AF46" s="34"/>
      <c r="AG46" s="34"/>
      <c r="AH46" s="34"/>
      <c r="AI46" s="34"/>
    </row>
    <row r="47" spans="1:35" ht="15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29"/>
      <c r="AC47" s="34"/>
      <c r="AD47" s="34"/>
      <c r="AE47" s="34"/>
      <c r="AF47" s="34"/>
      <c r="AG47" s="34"/>
      <c r="AH47" s="34"/>
      <c r="AI47" s="34"/>
    </row>
    <row r="48" spans="1:35" ht="15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29"/>
      <c r="AC48" s="34"/>
      <c r="AD48" s="34"/>
      <c r="AE48" s="34"/>
      <c r="AF48" s="34"/>
      <c r="AG48" s="34"/>
      <c r="AH48" s="34"/>
      <c r="AI48" s="34"/>
    </row>
    <row r="49" spans="1:35" ht="15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29"/>
      <c r="AC49" s="34"/>
      <c r="AD49" s="34"/>
      <c r="AE49" s="34"/>
      <c r="AF49" s="34"/>
      <c r="AG49" s="34"/>
      <c r="AH49" s="34"/>
      <c r="AI49" s="34"/>
    </row>
    <row r="50" spans="1:35" ht="15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29"/>
      <c r="AC50" s="34"/>
      <c r="AD50" s="34"/>
      <c r="AE50" s="34"/>
      <c r="AF50" s="34"/>
      <c r="AG50" s="34"/>
      <c r="AH50" s="34"/>
      <c r="AI50" s="34"/>
    </row>
    <row r="51" spans="1:35" ht="15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29"/>
      <c r="AC51" s="34"/>
      <c r="AD51" s="34"/>
      <c r="AE51" s="34"/>
      <c r="AF51" s="34"/>
      <c r="AG51" s="34"/>
      <c r="AH51" s="34"/>
      <c r="AI51" s="34"/>
    </row>
    <row r="52" spans="1:35" ht="15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29"/>
      <c r="AC52" s="34"/>
      <c r="AD52" s="34"/>
      <c r="AE52" s="34"/>
      <c r="AF52" s="34"/>
      <c r="AG52" s="34"/>
      <c r="AH52" s="34"/>
      <c r="AI52" s="34"/>
    </row>
    <row r="53" spans="1:35" ht="15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29"/>
      <c r="AC53" s="34"/>
      <c r="AD53" s="34"/>
      <c r="AE53" s="34"/>
      <c r="AF53" s="34"/>
      <c r="AG53" s="34"/>
      <c r="AH53" s="34"/>
      <c r="AI53" s="34"/>
    </row>
    <row r="54" spans="1:35" ht="15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29"/>
      <c r="AC54" s="34"/>
      <c r="AD54" s="34"/>
      <c r="AE54" s="34"/>
      <c r="AF54" s="34"/>
      <c r="AG54" s="34"/>
      <c r="AH54" s="34"/>
      <c r="AI54" s="34"/>
    </row>
    <row r="55" spans="1:35" ht="15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29"/>
      <c r="AC55" s="34"/>
      <c r="AD55" s="34"/>
      <c r="AE55" s="34"/>
      <c r="AF55" s="34"/>
      <c r="AG55" s="34"/>
      <c r="AH55" s="34"/>
      <c r="AI55" s="34"/>
    </row>
    <row r="56" spans="1:35" ht="15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29"/>
      <c r="AC56" s="34"/>
      <c r="AD56" s="34"/>
      <c r="AE56" s="34"/>
      <c r="AF56" s="34"/>
      <c r="AG56" s="34"/>
      <c r="AH56" s="34"/>
      <c r="AI56" s="34"/>
    </row>
    <row r="57" spans="1:35" ht="15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29"/>
      <c r="AC57" s="34"/>
      <c r="AD57" s="34"/>
      <c r="AE57" s="34"/>
      <c r="AF57" s="34"/>
      <c r="AG57" s="34"/>
      <c r="AH57" s="34"/>
      <c r="AI57" s="34"/>
    </row>
    <row r="58" spans="1:35" ht="15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29"/>
      <c r="AC58" s="34"/>
      <c r="AD58" s="34"/>
      <c r="AE58" s="34"/>
      <c r="AF58" s="34"/>
      <c r="AG58" s="34"/>
      <c r="AH58" s="34"/>
      <c r="AI58" s="34"/>
    </row>
    <row r="59" spans="1:35" ht="15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29"/>
      <c r="AC59" s="34"/>
      <c r="AD59" s="34"/>
      <c r="AE59" s="34"/>
      <c r="AF59" s="34"/>
      <c r="AG59" s="34"/>
      <c r="AH59" s="34"/>
      <c r="AI59" s="34"/>
    </row>
    <row r="60" spans="1:35" ht="15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29"/>
      <c r="AC60" s="34"/>
      <c r="AD60" s="34"/>
      <c r="AE60" s="34"/>
      <c r="AF60" s="34"/>
      <c r="AG60" s="34"/>
      <c r="AH60" s="34"/>
      <c r="AI60" s="34"/>
    </row>
    <row r="61" spans="1:35" ht="15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29"/>
      <c r="AC61" s="34"/>
      <c r="AD61" s="34"/>
      <c r="AE61" s="34"/>
      <c r="AF61" s="34"/>
      <c r="AG61" s="34"/>
      <c r="AH61" s="34"/>
      <c r="AI61" s="34"/>
    </row>
    <row r="62" spans="1:35" ht="15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29"/>
      <c r="AC62" s="34"/>
      <c r="AD62" s="34"/>
      <c r="AE62" s="34"/>
      <c r="AF62" s="34"/>
      <c r="AG62" s="34"/>
      <c r="AH62" s="34"/>
      <c r="AI62" s="34"/>
    </row>
    <row r="63" spans="1:35" ht="15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29"/>
      <c r="AC63" s="34"/>
      <c r="AD63" s="34"/>
      <c r="AE63" s="34"/>
      <c r="AF63" s="34"/>
      <c r="AG63" s="34"/>
      <c r="AH63" s="34"/>
      <c r="AI63" s="34"/>
    </row>
    <row r="64" spans="1:35" ht="15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29"/>
      <c r="AC64" s="34"/>
      <c r="AD64" s="34"/>
      <c r="AE64" s="34"/>
      <c r="AF64" s="34"/>
      <c r="AG64" s="34"/>
      <c r="AH64" s="34"/>
      <c r="AI64" s="34"/>
    </row>
    <row r="65" spans="1:35" ht="15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29"/>
      <c r="AC65" s="34"/>
      <c r="AD65" s="34"/>
      <c r="AE65" s="34"/>
      <c r="AF65" s="34"/>
      <c r="AG65" s="34"/>
      <c r="AH65" s="34"/>
      <c r="AI65" s="34"/>
    </row>
    <row r="66" spans="1:35" ht="15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29"/>
      <c r="AC66" s="34"/>
      <c r="AD66" s="34"/>
      <c r="AE66" s="34"/>
      <c r="AF66" s="34"/>
      <c r="AG66" s="34"/>
      <c r="AH66" s="34"/>
      <c r="AI66" s="34"/>
    </row>
    <row r="67" spans="1:35" ht="15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29"/>
      <c r="AC67" s="34"/>
      <c r="AD67" s="34"/>
      <c r="AE67" s="34"/>
      <c r="AF67" s="34"/>
      <c r="AG67" s="34"/>
      <c r="AH67" s="34"/>
      <c r="AI67" s="34"/>
    </row>
    <row r="68" spans="1:35" ht="15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29"/>
      <c r="AC68" s="34"/>
      <c r="AD68" s="34"/>
      <c r="AE68" s="34"/>
      <c r="AF68" s="34"/>
      <c r="AG68" s="34"/>
      <c r="AH68" s="34"/>
      <c r="AI68" s="34"/>
    </row>
    <row r="69" spans="1:35" ht="15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29"/>
      <c r="AC69" s="34"/>
      <c r="AD69" s="34"/>
      <c r="AE69" s="34"/>
      <c r="AF69" s="34"/>
      <c r="AG69" s="34"/>
      <c r="AH69" s="34"/>
      <c r="AI69" s="34"/>
    </row>
    <row r="70" spans="1:35" ht="15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29"/>
      <c r="AC70" s="34"/>
      <c r="AD70" s="34"/>
      <c r="AE70" s="34"/>
      <c r="AF70" s="34"/>
      <c r="AG70" s="34"/>
      <c r="AH70" s="34"/>
      <c r="AI70" s="34"/>
    </row>
    <row r="71" spans="1:35" ht="15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29"/>
      <c r="AC71" s="34"/>
      <c r="AD71" s="34"/>
      <c r="AE71" s="34"/>
      <c r="AF71" s="34"/>
      <c r="AG71" s="34"/>
      <c r="AH71" s="34"/>
      <c r="AI71" s="34"/>
    </row>
    <row r="72" spans="1:35" ht="15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29"/>
      <c r="AC72" s="34"/>
      <c r="AD72" s="34"/>
      <c r="AE72" s="34"/>
      <c r="AF72" s="34"/>
      <c r="AG72" s="34"/>
      <c r="AH72" s="34"/>
      <c r="AI72" s="34"/>
    </row>
    <row r="73" spans="1:31" ht="15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29"/>
      <c r="AC73" s="34"/>
      <c r="AD73" s="34"/>
      <c r="AE73" s="34"/>
    </row>
    <row r="74" spans="1:31" ht="15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29"/>
      <c r="AC74" s="34"/>
      <c r="AD74" s="34"/>
      <c r="AE74" s="34"/>
    </row>
    <row r="75" spans="1:31" ht="15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29"/>
      <c r="AC75" s="34"/>
      <c r="AD75" s="34"/>
      <c r="AE75" s="34"/>
    </row>
    <row r="76" spans="1:31" ht="15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29"/>
      <c r="AC76" s="34"/>
      <c r="AD76" s="34"/>
      <c r="AE76" s="34"/>
    </row>
    <row r="77" spans="1:31" ht="15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29"/>
      <c r="AC77" s="34"/>
      <c r="AD77" s="34"/>
      <c r="AE77" s="34"/>
    </row>
    <row r="78" spans="1:31" ht="15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29"/>
      <c r="AC78" s="34"/>
      <c r="AD78" s="34"/>
      <c r="AE78" s="34"/>
    </row>
    <row r="79" spans="1:31" ht="15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29"/>
      <c r="AC79" s="34"/>
      <c r="AD79" s="34"/>
      <c r="AE79" s="34"/>
    </row>
    <row r="80" spans="1:31" ht="15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29"/>
      <c r="AC80" s="34"/>
      <c r="AD80" s="34"/>
      <c r="AE80" s="34"/>
    </row>
    <row r="81" spans="1:31" ht="15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29"/>
      <c r="AC81" s="34"/>
      <c r="AD81" s="34"/>
      <c r="AE81" s="34"/>
    </row>
    <row r="82" spans="1:31" ht="15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29"/>
      <c r="AC82" s="34"/>
      <c r="AD82" s="34"/>
      <c r="AE82" s="34"/>
    </row>
    <row r="83" spans="1:31" ht="15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29"/>
      <c r="AC83" s="34"/>
      <c r="AD83" s="34"/>
      <c r="AE83" s="34"/>
    </row>
    <row r="84" spans="1:31" ht="15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29"/>
      <c r="AC84" s="34"/>
      <c r="AD84" s="34"/>
      <c r="AE84" s="34"/>
    </row>
    <row r="85" spans="1:31" ht="15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29"/>
      <c r="AC85" s="34"/>
      <c r="AD85" s="34"/>
      <c r="AE85" s="34"/>
    </row>
    <row r="86" spans="1:31" ht="15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29"/>
      <c r="AC86" s="34"/>
      <c r="AD86" s="34"/>
      <c r="AE86" s="34"/>
    </row>
    <row r="87" spans="1:31" ht="15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29"/>
      <c r="AC87" s="34"/>
      <c r="AD87" s="34"/>
      <c r="AE87" s="34"/>
    </row>
    <row r="88" spans="1:31" ht="15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29"/>
      <c r="AC88" s="34"/>
      <c r="AD88" s="34"/>
      <c r="AE88" s="34"/>
    </row>
    <row r="89" spans="1:31" ht="15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29"/>
      <c r="AC89" s="34"/>
      <c r="AD89" s="34"/>
      <c r="AE89" s="34"/>
    </row>
    <row r="90" spans="1:31" ht="15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29"/>
      <c r="AC90" s="34"/>
      <c r="AD90" s="34"/>
      <c r="AE90" s="34"/>
    </row>
    <row r="91" spans="1:31" ht="15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29"/>
      <c r="AC91" s="34"/>
      <c r="AD91" s="34"/>
      <c r="AE91" s="34"/>
    </row>
    <row r="92" spans="1:31" ht="15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29"/>
      <c r="AC92" s="34"/>
      <c r="AD92" s="34"/>
      <c r="AE92" s="34"/>
    </row>
    <row r="93" spans="1:31" ht="15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29"/>
      <c r="AC93" s="34"/>
      <c r="AD93" s="34"/>
      <c r="AE93" s="34"/>
    </row>
    <row r="94" spans="1:31" ht="15.7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29"/>
      <c r="AC94" s="34"/>
      <c r="AD94" s="34"/>
      <c r="AE94" s="34"/>
    </row>
    <row r="95" spans="1:31" ht="15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29"/>
      <c r="AC95" s="34"/>
      <c r="AD95" s="34"/>
      <c r="AE95" s="34"/>
    </row>
    <row r="96" spans="1:31" ht="15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29"/>
      <c r="AC96" s="34"/>
      <c r="AD96" s="34"/>
      <c r="AE96" s="34"/>
    </row>
    <row r="97" spans="1:31" ht="15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29"/>
      <c r="AC97" s="34"/>
      <c r="AD97" s="34"/>
      <c r="AE97" s="34"/>
    </row>
    <row r="98" spans="1:31" ht="15.7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29"/>
      <c r="AC98" s="34"/>
      <c r="AD98" s="34"/>
      <c r="AE98" s="34"/>
    </row>
    <row r="99" spans="1:31" ht="15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29"/>
      <c r="AC99" s="34"/>
      <c r="AD99" s="34"/>
      <c r="AE99" s="34"/>
    </row>
    <row r="100" spans="1:31" ht="15.7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29"/>
      <c r="AC100" s="34"/>
      <c r="AD100" s="34"/>
      <c r="AE100" s="34"/>
    </row>
    <row r="101" spans="1:31" ht="15.7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29"/>
      <c r="AC101" s="34"/>
      <c r="AD101" s="34"/>
      <c r="AE101" s="34"/>
    </row>
    <row r="102" spans="1:31" ht="15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29"/>
      <c r="AC102" s="34"/>
      <c r="AD102" s="34"/>
      <c r="AE102" s="34"/>
    </row>
    <row r="103" spans="1:31" ht="15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29"/>
      <c r="AC103" s="34"/>
      <c r="AD103" s="34"/>
      <c r="AE103" s="34"/>
    </row>
    <row r="104" spans="1:31" ht="15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29"/>
      <c r="AC104" s="34"/>
      <c r="AD104" s="34"/>
      <c r="AE104" s="34"/>
    </row>
    <row r="105" spans="1:31" ht="15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29"/>
      <c r="AC105" s="34"/>
      <c r="AD105" s="34"/>
      <c r="AE105" s="34"/>
    </row>
    <row r="106" spans="1:31" ht="15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29"/>
      <c r="AC106" s="34"/>
      <c r="AD106" s="34"/>
      <c r="AE106" s="34"/>
    </row>
    <row r="107" spans="1:31" ht="15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29"/>
      <c r="AC107" s="34"/>
      <c r="AD107" s="34"/>
      <c r="AE107" s="34"/>
    </row>
    <row r="108" spans="1:31" ht="15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29"/>
      <c r="AC108" s="34"/>
      <c r="AD108" s="34"/>
      <c r="AE108" s="34"/>
    </row>
    <row r="109" spans="1:31" ht="15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29"/>
      <c r="AC109" s="34"/>
      <c r="AD109" s="34"/>
      <c r="AE109" s="34"/>
    </row>
    <row r="110" spans="1:31" ht="15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29"/>
      <c r="AC110" s="34"/>
      <c r="AD110" s="34"/>
      <c r="AE110" s="34"/>
    </row>
    <row r="111" spans="1:31" ht="15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29"/>
      <c r="AC111" s="34"/>
      <c r="AD111" s="34"/>
      <c r="AE111" s="34"/>
    </row>
    <row r="112" spans="1:31" ht="15.7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29"/>
      <c r="AC112" s="34"/>
      <c r="AD112" s="34"/>
      <c r="AE112" s="34"/>
    </row>
    <row r="113" spans="1:31" ht="15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29"/>
      <c r="AC113" s="34"/>
      <c r="AD113" s="34"/>
      <c r="AE113" s="34"/>
    </row>
    <row r="114" spans="1:31" ht="15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29"/>
      <c r="AC114" s="34"/>
      <c r="AD114" s="34"/>
      <c r="AE114" s="34"/>
    </row>
    <row r="115" spans="1:31" ht="15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29"/>
      <c r="AC115" s="34"/>
      <c r="AD115" s="34"/>
      <c r="AE115" s="34"/>
    </row>
    <row r="116" spans="1:31" ht="15.7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29"/>
      <c r="AC116" s="34"/>
      <c r="AD116" s="34"/>
      <c r="AE116" s="34"/>
    </row>
    <row r="117" spans="1:31" ht="17.2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29"/>
      <c r="AC117" s="34"/>
      <c r="AD117" s="34"/>
      <c r="AE117" s="34"/>
    </row>
    <row r="118" spans="1:31" ht="9" customHeight="1" thickBo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29"/>
      <c r="AC118" s="34"/>
      <c r="AD118" s="34"/>
      <c r="AE118" s="34"/>
    </row>
    <row r="119" spans="1:31" s="15" customFormat="1" ht="8.25" customHeight="1">
      <c r="A119" s="72"/>
      <c r="B119" s="73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5"/>
      <c r="AA119" s="72"/>
      <c r="AB119" s="31"/>
      <c r="AC119" s="37"/>
      <c r="AD119" s="37"/>
      <c r="AE119" s="37"/>
    </row>
    <row r="120" spans="1:31" s="22" customFormat="1" ht="30">
      <c r="A120" s="39"/>
      <c r="B120" s="76"/>
      <c r="C120" s="39"/>
      <c r="D120" s="39"/>
      <c r="E120" s="39"/>
      <c r="F120" s="49" t="s">
        <v>38</v>
      </c>
      <c r="G120" s="39"/>
      <c r="H120" s="39"/>
      <c r="I120" s="38"/>
      <c r="J120" s="38"/>
      <c r="K120" s="39"/>
      <c r="L120" s="49" t="s">
        <v>39</v>
      </c>
      <c r="M120" s="39"/>
      <c r="N120" s="38"/>
      <c r="O120" s="38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77"/>
      <c r="AA120" s="39"/>
      <c r="AB120" s="32"/>
      <c r="AC120" s="38"/>
      <c r="AD120" s="38"/>
      <c r="AE120" s="38"/>
    </row>
    <row r="121" spans="1:31" s="23" customFormat="1" ht="1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0"/>
      <c r="K121" s="42"/>
      <c r="L121" s="42"/>
      <c r="M121" s="42"/>
      <c r="N121" s="40"/>
      <c r="O121" s="40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3"/>
      <c r="AA121" s="40"/>
      <c r="AB121" s="33"/>
      <c r="AC121" s="40"/>
      <c r="AD121" s="40"/>
      <c r="AE121" s="40"/>
    </row>
    <row r="122" spans="1:31" s="23" customFormat="1" ht="30">
      <c r="A122" s="40"/>
      <c r="B122" s="41"/>
      <c r="C122" s="42"/>
      <c r="D122" s="42"/>
      <c r="E122" s="42"/>
      <c r="F122" s="65" t="s">
        <v>40</v>
      </c>
      <c r="G122" s="64"/>
      <c r="H122" s="64"/>
      <c r="I122" s="66" t="s">
        <v>41</v>
      </c>
      <c r="J122" s="78"/>
      <c r="K122" s="40"/>
      <c r="L122" s="67" t="s">
        <v>0</v>
      </c>
      <c r="M122" s="63" t="s">
        <v>42</v>
      </c>
      <c r="N122" s="78"/>
      <c r="O122" s="78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43"/>
      <c r="AA122" s="40"/>
      <c r="AB122" s="33"/>
      <c r="AC122" s="40"/>
      <c r="AD122" s="40"/>
      <c r="AE122" s="40"/>
    </row>
    <row r="123" spans="1:31" s="23" customFormat="1" ht="30">
      <c r="A123" s="40"/>
      <c r="B123" s="41"/>
      <c r="C123" s="42"/>
      <c r="D123" s="42"/>
      <c r="E123" s="42"/>
      <c r="F123" s="68" t="s">
        <v>43</v>
      </c>
      <c r="G123" s="64"/>
      <c r="H123" s="64"/>
      <c r="I123" s="68" t="s">
        <v>43</v>
      </c>
      <c r="J123" s="78"/>
      <c r="K123" s="40"/>
      <c r="L123" s="67"/>
      <c r="M123" s="63"/>
      <c r="N123" s="78"/>
      <c r="O123" s="78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43"/>
      <c r="AA123" s="40"/>
      <c r="AB123" s="33"/>
      <c r="AC123" s="40"/>
      <c r="AD123" s="40"/>
      <c r="AE123" s="40"/>
    </row>
    <row r="124" spans="1:31" s="23" customFormat="1" ht="30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7" t="s">
        <v>1</v>
      </c>
      <c r="M124" s="65" t="s">
        <v>44</v>
      </c>
      <c r="N124" s="78"/>
      <c r="O124" s="78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43"/>
      <c r="AA124" s="40"/>
      <c r="AB124" s="33"/>
      <c r="AC124" s="40"/>
      <c r="AD124" s="40"/>
      <c r="AE124" s="40"/>
    </row>
    <row r="125" spans="1:31" s="23" customFormat="1" ht="30">
      <c r="A125" s="40"/>
      <c r="B125" s="41"/>
      <c r="C125" s="49" t="s">
        <v>45</v>
      </c>
      <c r="D125" s="42"/>
      <c r="E125" s="42"/>
      <c r="F125" s="42"/>
      <c r="G125" s="42"/>
      <c r="H125" s="42"/>
      <c r="I125" s="42"/>
      <c r="J125" s="42"/>
      <c r="K125" s="42"/>
      <c r="L125" s="49"/>
      <c r="M125" s="66"/>
      <c r="N125" s="78"/>
      <c r="O125" s="78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43"/>
      <c r="AA125" s="40"/>
      <c r="AB125" s="33"/>
      <c r="AC125" s="40"/>
      <c r="AD125" s="40"/>
      <c r="AE125" s="40"/>
    </row>
    <row r="126" spans="1:31" s="23" customFormat="1" ht="30">
      <c r="A126" s="40"/>
      <c r="B126" s="41"/>
      <c r="C126" s="49" t="s">
        <v>46</v>
      </c>
      <c r="D126" s="42"/>
      <c r="E126" s="42"/>
      <c r="F126" s="42"/>
      <c r="G126" s="40"/>
      <c r="H126" s="42"/>
      <c r="I126" s="42"/>
      <c r="J126" s="42"/>
      <c r="K126" s="44"/>
      <c r="L126" s="67" t="s">
        <v>27</v>
      </c>
      <c r="M126" s="66" t="s">
        <v>47</v>
      </c>
      <c r="N126" s="78"/>
      <c r="O126" s="78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43"/>
      <c r="AA126" s="40"/>
      <c r="AB126" s="33"/>
      <c r="AC126" s="40"/>
      <c r="AD126" s="40"/>
      <c r="AE126" s="40"/>
    </row>
    <row r="127" spans="1:31" s="23" customFormat="1" ht="30">
      <c r="A127" s="40"/>
      <c r="B127" s="41"/>
      <c r="C127" s="40"/>
      <c r="D127" s="40"/>
      <c r="E127" s="42"/>
      <c r="F127" s="42"/>
      <c r="G127" s="40"/>
      <c r="H127" s="42"/>
      <c r="I127" s="42"/>
      <c r="J127" s="42"/>
      <c r="K127" s="44"/>
      <c r="L127" s="67"/>
      <c r="M127" s="65" t="s">
        <v>48</v>
      </c>
      <c r="N127" s="78"/>
      <c r="O127" s="78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43"/>
      <c r="AA127" s="40"/>
      <c r="AB127" s="33"/>
      <c r="AC127" s="40"/>
      <c r="AD127" s="40"/>
      <c r="AE127" s="40"/>
    </row>
    <row r="128" spans="1:31" s="23" customFormat="1" ht="30">
      <c r="A128" s="40"/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67"/>
      <c r="M128" s="66" t="s">
        <v>49</v>
      </c>
      <c r="N128" s="78"/>
      <c r="O128" s="78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43"/>
      <c r="AA128" s="40"/>
      <c r="AB128" s="33"/>
      <c r="AC128" s="40"/>
      <c r="AD128" s="40"/>
      <c r="AE128" s="40"/>
    </row>
    <row r="129" spans="1:31" s="23" customFormat="1" ht="27">
      <c r="A129" s="40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48"/>
      <c r="M129" s="48"/>
      <c r="N129" s="48"/>
      <c r="O129" s="48"/>
      <c r="P129" s="48"/>
      <c r="Q129" s="42"/>
      <c r="R129" s="42"/>
      <c r="S129" s="42"/>
      <c r="T129" s="42"/>
      <c r="U129" s="42"/>
      <c r="V129" s="42"/>
      <c r="W129" s="42"/>
      <c r="X129" s="42"/>
      <c r="Y129" s="42"/>
      <c r="Z129" s="43"/>
      <c r="AA129" s="40"/>
      <c r="AB129" s="33"/>
      <c r="AC129" s="40"/>
      <c r="AD129" s="40"/>
      <c r="AE129" s="40"/>
    </row>
    <row r="130" spans="1:31" s="23" customFormat="1" ht="27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50"/>
      <c r="M130" s="52"/>
      <c r="N130" s="40"/>
      <c r="O130" s="40"/>
      <c r="P130" s="51"/>
      <c r="Q130" s="42"/>
      <c r="R130" s="42"/>
      <c r="S130" s="42"/>
      <c r="T130" s="42"/>
      <c r="U130" s="42"/>
      <c r="V130" s="42"/>
      <c r="W130" s="42"/>
      <c r="X130" s="42"/>
      <c r="Y130" s="42"/>
      <c r="Z130" s="43"/>
      <c r="AA130" s="40"/>
      <c r="AB130" s="33"/>
      <c r="AC130" s="40"/>
      <c r="AD130" s="40"/>
      <c r="AE130" s="40"/>
    </row>
    <row r="131" spans="1:31" s="23" customFormat="1" ht="27">
      <c r="A131" s="40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50"/>
      <c r="M131" s="48"/>
      <c r="N131" s="40"/>
      <c r="O131" s="40"/>
      <c r="P131" s="51"/>
      <c r="Q131" s="42"/>
      <c r="R131" s="42"/>
      <c r="S131" s="42"/>
      <c r="T131" s="42"/>
      <c r="U131" s="42"/>
      <c r="V131" s="42"/>
      <c r="W131" s="42"/>
      <c r="X131" s="42"/>
      <c r="Y131" s="42"/>
      <c r="Z131" s="43"/>
      <c r="AA131" s="40"/>
      <c r="AB131" s="33"/>
      <c r="AC131" s="40"/>
      <c r="AD131" s="40"/>
      <c r="AE131" s="40"/>
    </row>
    <row r="132" spans="1:31" s="23" customFormat="1" ht="26.25">
      <c r="A132" s="40"/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N132" s="40"/>
      <c r="O132" s="40"/>
      <c r="P132" s="51"/>
      <c r="Q132" s="42"/>
      <c r="R132" s="42"/>
      <c r="S132" s="42"/>
      <c r="T132" s="42"/>
      <c r="U132" s="42"/>
      <c r="V132" s="42"/>
      <c r="W132" s="42"/>
      <c r="X132" s="42"/>
      <c r="Y132" s="42"/>
      <c r="Z132" s="43"/>
      <c r="AA132" s="40"/>
      <c r="AB132" s="33"/>
      <c r="AC132" s="40"/>
      <c r="AD132" s="40"/>
      <c r="AE132" s="40"/>
    </row>
    <row r="133" spans="1:31" s="15" customFormat="1" ht="16.5" customHeight="1" thickBot="1">
      <c r="A133" s="37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7"/>
      <c r="AA133" s="37"/>
      <c r="AB133" s="31"/>
      <c r="AC133" s="37"/>
      <c r="AD133" s="37"/>
      <c r="AE133" s="37"/>
    </row>
    <row r="134" spans="1:31" s="14" customFormat="1" ht="9.75" customHeight="1">
      <c r="A134" s="35"/>
      <c r="B134" s="35"/>
      <c r="C134" s="35"/>
      <c r="D134" s="35"/>
      <c r="E134" s="35"/>
      <c r="F134" s="36"/>
      <c r="G134" s="35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5"/>
      <c r="AB134" s="30"/>
      <c r="AC134" s="35"/>
      <c r="AD134" s="35"/>
      <c r="AE134" s="35"/>
    </row>
    <row r="135" spans="1:29" s="14" customFormat="1" ht="18.75">
      <c r="A135" s="35"/>
      <c r="B135" s="35"/>
      <c r="C135" s="35"/>
      <c r="D135" s="35"/>
      <c r="E135" s="35"/>
      <c r="F135" s="36"/>
      <c r="G135" s="35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5"/>
      <c r="AB135" s="30"/>
      <c r="AC135" s="35"/>
    </row>
    <row r="136" spans="2:29" s="15" customFormat="1" ht="21" thickBo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9"/>
      <c r="AC136" s="19"/>
    </row>
    <row r="137" spans="2:23" s="15" customFormat="1" ht="20.25">
      <c r="B137" s="17"/>
      <c r="W137" s="18"/>
    </row>
    <row r="138" spans="2:23" s="20" customFormat="1" ht="26.25">
      <c r="B138" s="79" t="s">
        <v>50</v>
      </c>
      <c r="W138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2">
      <selection activeCell="E200" sqref="E200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53" t="s">
        <v>25</v>
      </c>
    </row>
    <row r="3" ht="15.75">
      <c r="A3" s="61"/>
    </row>
    <row r="4" spans="1:2" ht="27.75">
      <c r="A4" s="61"/>
      <c r="B4" s="1" t="s">
        <v>13</v>
      </c>
    </row>
    <row r="5" spans="1:11" ht="16.5" thickBot="1">
      <c r="A5" s="61"/>
      <c r="J5" s="69"/>
      <c r="K5" s="69"/>
    </row>
    <row r="6" spans="1:5" ht="16.5" thickTop="1">
      <c r="A6" s="61"/>
      <c r="B6" s="2"/>
      <c r="C6" s="9" t="s">
        <v>18</v>
      </c>
      <c r="D6" s="9" t="s">
        <v>24</v>
      </c>
      <c r="E6" s="54" t="s">
        <v>28</v>
      </c>
    </row>
    <row r="7" spans="1:11" ht="16.5" thickBot="1">
      <c r="A7" s="61"/>
      <c r="B7" s="3"/>
      <c r="C7" s="10" t="s">
        <v>19</v>
      </c>
      <c r="D7" s="10" t="s">
        <v>19</v>
      </c>
      <c r="E7" s="55" t="s">
        <v>19</v>
      </c>
      <c r="J7" s="69"/>
      <c r="K7" s="69"/>
    </row>
    <row r="8" spans="1:7" ht="19.5" thickBot="1">
      <c r="A8" t="s">
        <v>32</v>
      </c>
      <c r="B8" s="6" t="s">
        <v>5</v>
      </c>
      <c r="C8" s="24">
        <v>30</v>
      </c>
      <c r="D8" s="24">
        <v>22</v>
      </c>
      <c r="E8" s="56">
        <v>14</v>
      </c>
      <c r="G8" s="69"/>
    </row>
    <row r="9" spans="1:11" ht="16.5" customHeight="1" outlineLevel="1" thickTop="1">
      <c r="A9" s="59"/>
      <c r="B9" s="7" t="s">
        <v>6</v>
      </c>
      <c r="C9" s="11">
        <v>40</v>
      </c>
      <c r="D9" s="11">
        <v>50</v>
      </c>
      <c r="E9" s="57">
        <v>25</v>
      </c>
      <c r="K9" s="69"/>
    </row>
    <row r="10" spans="1:5" ht="15.75" customHeight="1" outlineLevel="1">
      <c r="A10" s="59"/>
      <c r="B10" s="7" t="s">
        <v>7</v>
      </c>
      <c r="C10" s="11">
        <f>IF(C8&gt;C9,C9,C8)</f>
        <v>30</v>
      </c>
      <c r="D10" s="11">
        <f>IF(D8&gt;D9,D9,D8)</f>
        <v>22</v>
      </c>
      <c r="E10" s="57">
        <f>IF(E8&gt;E9,E9,E8)</f>
        <v>14</v>
      </c>
    </row>
    <row r="11" spans="1:11" ht="16.5" customHeight="1" outlineLevel="1" thickBot="1">
      <c r="A11" s="61"/>
      <c r="B11" s="8" t="s">
        <v>8</v>
      </c>
      <c r="C11" s="12">
        <f>C8</f>
        <v>30</v>
      </c>
      <c r="D11" s="12">
        <f>D8</f>
        <v>22</v>
      </c>
      <c r="E11" s="58">
        <f>E8</f>
        <v>14</v>
      </c>
      <c r="K11" s="69"/>
    </row>
    <row r="12" ht="16.5" customHeight="1" outlineLevel="1" thickTop="1">
      <c r="A12" s="61"/>
    </row>
    <row r="13" spans="1:11" ht="15.75" customHeight="1" outlineLevel="1">
      <c r="A13" s="61"/>
      <c r="K13" s="69"/>
    </row>
    <row r="14" ht="15.75" customHeight="1" outlineLevel="1">
      <c r="A14" s="61"/>
    </row>
    <row r="15" spans="1:2" ht="27.75" customHeight="1" outlineLevel="1">
      <c r="A15" s="61"/>
      <c r="B15" s="1" t="s">
        <v>30</v>
      </c>
    </row>
    <row r="16" spans="1:11" ht="16.5" customHeight="1" outlineLevel="1" thickBot="1">
      <c r="A16" s="61"/>
      <c r="J16" s="69"/>
      <c r="K16" s="69"/>
    </row>
    <row r="17" spans="1:5" ht="16.5" customHeight="1" outlineLevel="1" thickTop="1">
      <c r="A17" s="61"/>
      <c r="B17" s="2"/>
      <c r="C17" s="9" t="s">
        <v>18</v>
      </c>
      <c r="D17" s="9" t="s">
        <v>24</v>
      </c>
      <c r="E17" s="54" t="s">
        <v>28</v>
      </c>
    </row>
    <row r="18" spans="1:11" ht="16.5" customHeight="1" outlineLevel="1" thickBot="1">
      <c r="A18" s="61"/>
      <c r="B18" s="3"/>
      <c r="C18" s="10" t="s">
        <v>19</v>
      </c>
      <c r="D18" s="10" t="s">
        <v>19</v>
      </c>
      <c r="E18" s="55" t="s">
        <v>19</v>
      </c>
      <c r="J18" s="69"/>
      <c r="K18" s="69"/>
    </row>
    <row r="19" spans="1:7" ht="19.5" thickBot="1">
      <c r="A19" t="s">
        <v>30</v>
      </c>
      <c r="B19" s="6" t="s">
        <v>5</v>
      </c>
      <c r="C19" s="24">
        <v>25</v>
      </c>
      <c r="D19" s="24">
        <v>24</v>
      </c>
      <c r="E19" s="56">
        <v>12</v>
      </c>
      <c r="G19" s="69"/>
    </row>
    <row r="20" spans="1:11" ht="16.5" customHeight="1" outlineLevel="1" thickTop="1">
      <c r="A20" s="59"/>
      <c r="B20" s="7" t="s">
        <v>6</v>
      </c>
      <c r="C20" s="11">
        <v>40</v>
      </c>
      <c r="D20" s="11">
        <v>50</v>
      </c>
      <c r="E20" s="57">
        <v>25</v>
      </c>
      <c r="K20" s="69"/>
    </row>
    <row r="21" spans="1:5" ht="15.75" customHeight="1" outlineLevel="1">
      <c r="A21" s="59"/>
      <c r="B21" s="7" t="s">
        <v>7</v>
      </c>
      <c r="C21" s="11">
        <f>IF(C19&gt;C20,C20,C19)</f>
        <v>25</v>
      </c>
      <c r="D21" s="11">
        <f>IF(D19&gt;D20,D20,D19)</f>
        <v>24</v>
      </c>
      <c r="E21" s="57">
        <f>IF(E19&gt;E20,E20,E19)</f>
        <v>12</v>
      </c>
    </row>
    <row r="22" spans="1:11" ht="16.5" customHeight="1" outlineLevel="1" thickBot="1">
      <c r="A22" s="61"/>
      <c r="B22" s="8" t="s">
        <v>8</v>
      </c>
      <c r="C22" s="12">
        <f>C19</f>
        <v>25</v>
      </c>
      <c r="D22" s="12">
        <f>D19</f>
        <v>24</v>
      </c>
      <c r="E22" s="58">
        <f>E19</f>
        <v>12</v>
      </c>
      <c r="K22" s="69"/>
    </row>
    <row r="23" ht="16.5" customHeight="1" outlineLevel="1" thickTop="1">
      <c r="A23" s="61"/>
    </row>
    <row r="24" spans="1:11" ht="15.75" customHeight="1" outlineLevel="1">
      <c r="A24" s="61"/>
      <c r="K24" s="69"/>
    </row>
    <row r="25" ht="15.75" customHeight="1" outlineLevel="1">
      <c r="A25" s="61"/>
    </row>
    <row r="26" spans="1:11" ht="27.75" customHeight="1" outlineLevel="1">
      <c r="A26" s="61"/>
      <c r="B26" s="1" t="s">
        <v>16</v>
      </c>
      <c r="K26" s="69"/>
    </row>
    <row r="27" ht="16.5" customHeight="1" outlineLevel="1" thickBot="1">
      <c r="A27" s="61"/>
    </row>
    <row r="28" spans="1:5" ht="16.5" customHeight="1" outlineLevel="1" thickTop="1">
      <c r="A28" s="61"/>
      <c r="B28" s="2"/>
      <c r="C28" s="9" t="s">
        <v>18</v>
      </c>
      <c r="D28" s="9" t="s">
        <v>24</v>
      </c>
      <c r="E28" s="54" t="s">
        <v>28</v>
      </c>
    </row>
    <row r="29" spans="1:5" ht="16.5" customHeight="1" outlineLevel="1" thickBot="1">
      <c r="A29" s="61"/>
      <c r="B29" s="3"/>
      <c r="C29" s="10" t="s">
        <v>19</v>
      </c>
      <c r="D29" s="10" t="s">
        <v>19</v>
      </c>
      <c r="E29" s="55" t="s">
        <v>19</v>
      </c>
    </row>
    <row r="30" spans="1:11" ht="19.5" thickBot="1">
      <c r="A30" t="s">
        <v>33</v>
      </c>
      <c r="B30" s="6" t="s">
        <v>5</v>
      </c>
      <c r="C30" s="24">
        <v>32</v>
      </c>
      <c r="D30" s="24">
        <v>23</v>
      </c>
      <c r="E30" s="56">
        <v>13</v>
      </c>
      <c r="G30" s="69"/>
      <c r="K30" s="69"/>
    </row>
    <row r="31" spans="1:5" ht="16.5" customHeight="1" outlineLevel="1" thickTop="1">
      <c r="A31" s="59"/>
      <c r="B31" s="7" t="s">
        <v>6</v>
      </c>
      <c r="C31" s="11">
        <v>40</v>
      </c>
      <c r="D31" s="11">
        <v>50</v>
      </c>
      <c r="E31" s="57">
        <v>25</v>
      </c>
    </row>
    <row r="32" spans="1:5" ht="15.75" customHeight="1" outlineLevel="1">
      <c r="A32" s="59"/>
      <c r="B32" s="7" t="s">
        <v>7</v>
      </c>
      <c r="C32" s="11">
        <f>IF(C30&gt;C31,C31,C30)</f>
        <v>32</v>
      </c>
      <c r="D32" s="11">
        <f>IF(D30&gt;D31,D31,D30)</f>
        <v>23</v>
      </c>
      <c r="E32" s="57">
        <f>IF(E30&gt;E31,E31,E30)</f>
        <v>13</v>
      </c>
    </row>
    <row r="33" spans="1:5" ht="16.5" customHeight="1" outlineLevel="1" thickBot="1">
      <c r="A33" s="61"/>
      <c r="B33" s="8" t="s">
        <v>8</v>
      </c>
      <c r="C33" s="12">
        <f>C30</f>
        <v>32</v>
      </c>
      <c r="D33" s="12">
        <f>D30</f>
        <v>23</v>
      </c>
      <c r="E33" s="58">
        <f>E30</f>
        <v>13</v>
      </c>
    </row>
    <row r="34" ht="16.5" customHeight="1" outlineLevel="1" collapsed="1" thickTop="1"/>
    <row r="35" ht="15.75" customHeight="1" outlineLevel="1"/>
    <row r="36" ht="15.75" customHeight="1" outlineLevel="1"/>
    <row r="37" spans="1:2" ht="27.75" customHeight="1" outlineLevel="1">
      <c r="A37" s="61"/>
      <c r="B37" s="1" t="s">
        <v>2</v>
      </c>
    </row>
    <row r="38" ht="16.5" customHeight="1" outlineLevel="1" thickBot="1">
      <c r="A38" s="61"/>
    </row>
    <row r="39" spans="1:5" ht="18" customHeight="1" outlineLevel="1" thickTop="1">
      <c r="A39" s="61"/>
      <c r="B39" s="2"/>
      <c r="C39" s="9" t="s">
        <v>3</v>
      </c>
      <c r="D39" s="9" t="s">
        <v>24</v>
      </c>
      <c r="E39" s="54" t="s">
        <v>28</v>
      </c>
    </row>
    <row r="40" spans="1:5" ht="16.5" customHeight="1" outlineLevel="1" thickBot="1">
      <c r="A40" s="61"/>
      <c r="B40" s="3"/>
      <c r="C40" s="10" t="s">
        <v>4</v>
      </c>
      <c r="D40" s="10" t="s">
        <v>4</v>
      </c>
      <c r="E40" s="55" t="s">
        <v>19</v>
      </c>
    </row>
    <row r="41" spans="1:7" ht="19.5" thickBot="1">
      <c r="A41" s="61" t="s">
        <v>2</v>
      </c>
      <c r="B41" s="6" t="s">
        <v>5</v>
      </c>
      <c r="C41" s="24">
        <v>45</v>
      </c>
      <c r="D41" s="24">
        <v>24</v>
      </c>
      <c r="E41" s="56">
        <v>14</v>
      </c>
      <c r="G41" s="69"/>
    </row>
    <row r="42" spans="1:5" ht="16.5" customHeight="1" outlineLevel="1" thickTop="1">
      <c r="A42" s="60"/>
      <c r="B42" s="7" t="s">
        <v>6</v>
      </c>
      <c r="C42" s="11">
        <v>40</v>
      </c>
      <c r="D42" s="11">
        <v>50</v>
      </c>
      <c r="E42" s="57">
        <v>25</v>
      </c>
    </row>
    <row r="43" spans="1:5" ht="15.75" customHeight="1" outlineLevel="1">
      <c r="A43" s="60"/>
      <c r="B43" s="7" t="s">
        <v>7</v>
      </c>
      <c r="C43" s="11">
        <f>IF(C41&gt;C42,C42,C41)</f>
        <v>40</v>
      </c>
      <c r="D43" s="11">
        <f>IF(D41&gt;D42,D42,D41)</f>
        <v>24</v>
      </c>
      <c r="E43" s="57">
        <f>IF(E41&gt;E42,E42,E41)</f>
        <v>14</v>
      </c>
    </row>
    <row r="44" spans="1:5" ht="16.5" customHeight="1" outlineLevel="1" thickBot="1">
      <c r="A44" s="62"/>
      <c r="B44" s="8" t="s">
        <v>8</v>
      </c>
      <c r="C44" s="12">
        <f>C41</f>
        <v>45</v>
      </c>
      <c r="D44" s="12">
        <f>D41</f>
        <v>24</v>
      </c>
      <c r="E44" s="58">
        <f>E41</f>
        <v>14</v>
      </c>
    </row>
    <row r="45" ht="16.5" customHeight="1" outlineLevel="1" thickTop="1">
      <c r="A45" s="61"/>
    </row>
    <row r="46" ht="15.75" customHeight="1" outlineLevel="1">
      <c r="A46" s="61"/>
    </row>
    <row r="47" ht="15.75" customHeight="1" outlineLevel="1">
      <c r="A47" s="61"/>
    </row>
    <row r="48" spans="1:2" ht="27.75" customHeight="1" outlineLevel="1">
      <c r="A48" s="61"/>
      <c r="B48" s="1" t="s">
        <v>12</v>
      </c>
    </row>
    <row r="49" ht="16.5" customHeight="1" outlineLevel="1" thickBot="1">
      <c r="A49" s="61"/>
    </row>
    <row r="50" spans="1:5" ht="16.5" customHeight="1" outlineLevel="1" thickTop="1">
      <c r="A50" s="61"/>
      <c r="B50" s="2"/>
      <c r="C50" s="9" t="s">
        <v>18</v>
      </c>
      <c r="D50" s="9" t="s">
        <v>24</v>
      </c>
      <c r="E50" s="54" t="s">
        <v>28</v>
      </c>
    </row>
    <row r="51" spans="1:5" ht="16.5" customHeight="1" outlineLevel="1" thickBot="1">
      <c r="A51" s="61"/>
      <c r="B51" s="3"/>
      <c r="C51" s="10" t="s">
        <v>19</v>
      </c>
      <c r="D51" s="10" t="s">
        <v>19</v>
      </c>
      <c r="E51" s="55" t="s">
        <v>19</v>
      </c>
    </row>
    <row r="52" spans="1:7" ht="19.5" thickBot="1">
      <c r="A52" s="61" t="s">
        <v>12</v>
      </c>
      <c r="B52" s="6" t="s">
        <v>5</v>
      </c>
      <c r="C52" s="24">
        <v>43</v>
      </c>
      <c r="D52" s="24">
        <v>25</v>
      </c>
      <c r="E52" s="56">
        <v>12</v>
      </c>
      <c r="G52" s="69"/>
    </row>
    <row r="53" spans="1:5" ht="16.5" customHeight="1" outlineLevel="1" thickTop="1">
      <c r="A53" s="59"/>
      <c r="B53" s="7" t="s">
        <v>6</v>
      </c>
      <c r="C53" s="11">
        <v>40</v>
      </c>
      <c r="D53" s="11">
        <v>50</v>
      </c>
      <c r="E53" s="57">
        <v>25</v>
      </c>
    </row>
    <row r="54" spans="1:5" ht="15.75" customHeight="1" outlineLevel="1">
      <c r="A54" s="59"/>
      <c r="B54" s="7" t="s">
        <v>7</v>
      </c>
      <c r="C54" s="11">
        <f>IF(C52&gt;C53,C53,C52)</f>
        <v>40</v>
      </c>
      <c r="D54" s="11">
        <f>IF(D52&gt;D53,D53,D52)</f>
        <v>25</v>
      </c>
      <c r="E54" s="57">
        <f>IF(E52&gt;E53,E53,E52)</f>
        <v>12</v>
      </c>
    </row>
    <row r="55" spans="1:5" ht="16.5" customHeight="1" outlineLevel="1" thickBot="1">
      <c r="A55" s="61"/>
      <c r="B55" s="8" t="s">
        <v>8</v>
      </c>
      <c r="C55" s="12">
        <f>C52</f>
        <v>43</v>
      </c>
      <c r="D55" s="12">
        <f>D52</f>
        <v>25</v>
      </c>
      <c r="E55" s="58">
        <f>E52</f>
        <v>12</v>
      </c>
    </row>
    <row r="56" ht="16.5" customHeight="1" outlineLevel="1" thickTop="1">
      <c r="A56" s="61"/>
    </row>
    <row r="57" ht="15.75" customHeight="1" outlineLevel="1">
      <c r="A57" s="61"/>
    </row>
    <row r="58" ht="15.75" customHeight="1" outlineLevel="1">
      <c r="A58" s="61"/>
    </row>
    <row r="59" spans="1:2" ht="27.75" customHeight="1" outlineLevel="1">
      <c r="A59" s="61"/>
      <c r="B59" s="1" t="s">
        <v>15</v>
      </c>
    </row>
    <row r="60" spans="1:10" ht="16.5" customHeight="1" outlineLevel="1" thickBot="1">
      <c r="A60" s="61"/>
      <c r="J60" s="69"/>
    </row>
    <row r="61" spans="1:5" ht="16.5" customHeight="1" outlineLevel="1" thickTop="1">
      <c r="A61" s="61"/>
      <c r="B61" s="2"/>
      <c r="C61" s="9" t="s">
        <v>18</v>
      </c>
      <c r="D61" s="9" t="s">
        <v>24</v>
      </c>
      <c r="E61" s="54" t="s">
        <v>28</v>
      </c>
    </row>
    <row r="62" spans="1:10" ht="16.5" customHeight="1" outlineLevel="1" thickBot="1">
      <c r="A62" s="61"/>
      <c r="B62" s="3"/>
      <c r="C62" s="10" t="s">
        <v>19</v>
      </c>
      <c r="D62" s="10" t="s">
        <v>19</v>
      </c>
      <c r="E62" s="55" t="s">
        <v>19</v>
      </c>
      <c r="J62" s="69"/>
    </row>
    <row r="63" spans="1:7" ht="19.5" thickBot="1">
      <c r="A63" s="61" t="s">
        <v>15</v>
      </c>
      <c r="B63" s="6" t="s">
        <v>5</v>
      </c>
      <c r="C63" s="24">
        <v>44</v>
      </c>
      <c r="D63" s="24">
        <v>23</v>
      </c>
      <c r="E63" s="56">
        <v>15</v>
      </c>
      <c r="G63" s="69"/>
    </row>
    <row r="64" spans="1:10" ht="16.5" customHeight="1" outlineLevel="1" thickTop="1">
      <c r="A64" s="59"/>
      <c r="B64" s="7" t="s">
        <v>6</v>
      </c>
      <c r="C64" s="11">
        <v>40</v>
      </c>
      <c r="D64" s="11">
        <v>50</v>
      </c>
      <c r="E64" s="57">
        <v>25</v>
      </c>
      <c r="J64" s="69"/>
    </row>
    <row r="65" spans="1:5" ht="15.75" customHeight="1" outlineLevel="1">
      <c r="A65" s="59"/>
      <c r="B65" s="7" t="s">
        <v>7</v>
      </c>
      <c r="C65" s="11">
        <f>IF(C63&gt;C64,C64,C63)</f>
        <v>40</v>
      </c>
      <c r="D65" s="11">
        <f>IF(D63&gt;D64,D64,D63)</f>
        <v>23</v>
      </c>
      <c r="E65" s="57">
        <f>IF(E63&gt;E64,E64,E63)</f>
        <v>15</v>
      </c>
    </row>
    <row r="66" spans="1:5" ht="16.5" customHeight="1" outlineLevel="1" thickBot="1">
      <c r="A66" s="61"/>
      <c r="B66" s="8" t="s">
        <v>8</v>
      </c>
      <c r="C66" s="12">
        <f>C63</f>
        <v>44</v>
      </c>
      <c r="D66" s="12">
        <f>D63</f>
        <v>23</v>
      </c>
      <c r="E66" s="58">
        <f>E63</f>
        <v>15</v>
      </c>
    </row>
    <row r="67" ht="16.5" customHeight="1" outlineLevel="1" thickTop="1">
      <c r="A67" s="61"/>
    </row>
    <row r="68" ht="15.75" customHeight="1" outlineLevel="1">
      <c r="A68" s="61"/>
    </row>
    <row r="69" ht="15.75" customHeight="1" outlineLevel="1">
      <c r="A69" s="61"/>
    </row>
    <row r="70" spans="1:2" ht="27.75" customHeight="1" outlineLevel="1">
      <c r="A70" s="61"/>
      <c r="B70" s="1" t="s">
        <v>14</v>
      </c>
    </row>
    <row r="71" ht="16.5" customHeight="1" outlineLevel="1" thickBot="1">
      <c r="A71" s="61"/>
    </row>
    <row r="72" spans="1:5" ht="16.5" customHeight="1" outlineLevel="1" thickTop="1">
      <c r="A72" s="61"/>
      <c r="B72" s="2"/>
      <c r="C72" s="9" t="s">
        <v>18</v>
      </c>
      <c r="D72" s="9" t="s">
        <v>24</v>
      </c>
      <c r="E72" s="54" t="s">
        <v>28</v>
      </c>
    </row>
    <row r="73" spans="1:5" ht="16.5" customHeight="1" outlineLevel="1" thickBot="1">
      <c r="A73" s="61"/>
      <c r="B73" s="3"/>
      <c r="C73" s="10" t="s">
        <v>19</v>
      </c>
      <c r="D73" s="10" t="s">
        <v>19</v>
      </c>
      <c r="E73" s="55" t="s">
        <v>19</v>
      </c>
    </row>
    <row r="74" spans="1:7" ht="19.5" thickBot="1">
      <c r="A74" s="61" t="s">
        <v>14</v>
      </c>
      <c r="B74" s="6" t="s">
        <v>5</v>
      </c>
      <c r="C74" s="24">
        <v>39</v>
      </c>
      <c r="D74" s="24">
        <v>22</v>
      </c>
      <c r="E74" s="56">
        <v>14</v>
      </c>
      <c r="G74" s="69"/>
    </row>
    <row r="75" spans="1:5" ht="16.5" customHeight="1" outlineLevel="1" thickTop="1">
      <c r="A75" s="59"/>
      <c r="B75" s="7" t="s">
        <v>6</v>
      </c>
      <c r="C75" s="11">
        <v>40</v>
      </c>
      <c r="D75" s="11">
        <v>50</v>
      </c>
      <c r="E75" s="57">
        <v>25</v>
      </c>
    </row>
    <row r="76" spans="1:5" ht="15.75" customHeight="1" outlineLevel="1">
      <c r="A76" s="59"/>
      <c r="B76" s="7" t="s">
        <v>7</v>
      </c>
      <c r="C76" s="25">
        <f>IF(C74&gt;C75,C75,C74)</f>
        <v>39</v>
      </c>
      <c r="D76" s="11">
        <f>IF(D74&gt;D75,D75,D74)</f>
        <v>22</v>
      </c>
      <c r="E76" s="57">
        <f>IF(E74&gt;E75,E75,E74)</f>
        <v>14</v>
      </c>
    </row>
    <row r="77" spans="1:5" ht="16.5" customHeight="1" outlineLevel="1" thickBot="1">
      <c r="A77" s="61"/>
      <c r="B77" s="8" t="s">
        <v>8</v>
      </c>
      <c r="C77" s="26">
        <f>C74</f>
        <v>39</v>
      </c>
      <c r="D77" s="12">
        <f>D74</f>
        <v>22</v>
      </c>
      <c r="E77" s="58">
        <f>E74</f>
        <v>14</v>
      </c>
    </row>
    <row r="78" spans="1:10" ht="16.5" customHeight="1" outlineLevel="1" thickTop="1">
      <c r="A78" s="61"/>
      <c r="J78" s="69"/>
    </row>
    <row r="79" ht="15.75" customHeight="1" outlineLevel="1">
      <c r="A79" s="61"/>
    </row>
    <row r="80" spans="1:10" ht="15.75" customHeight="1" outlineLevel="1">
      <c r="A80" s="61"/>
      <c r="J80" s="69"/>
    </row>
    <row r="81" spans="1:2" ht="27.75" customHeight="1" outlineLevel="1">
      <c r="A81" s="61"/>
      <c r="B81" s="1" t="s">
        <v>11</v>
      </c>
    </row>
    <row r="82" spans="1:10" ht="16.5" customHeight="1" outlineLevel="1" thickBot="1">
      <c r="A82" s="61"/>
      <c r="J82" s="69"/>
    </row>
    <row r="83" spans="1:5" ht="16.5" customHeight="1" outlineLevel="1" thickTop="1">
      <c r="A83" s="61"/>
      <c r="B83" s="2"/>
      <c r="C83" s="9" t="s">
        <v>18</v>
      </c>
      <c r="D83" s="9" t="s">
        <v>24</v>
      </c>
      <c r="E83" s="54" t="s">
        <v>28</v>
      </c>
    </row>
    <row r="84" spans="1:10" ht="16.5" customHeight="1" outlineLevel="1" thickBot="1">
      <c r="A84" s="61"/>
      <c r="B84" s="3"/>
      <c r="C84" s="10" t="s">
        <v>19</v>
      </c>
      <c r="D84" s="10" t="s">
        <v>19</v>
      </c>
      <c r="E84" s="55" t="s">
        <v>19</v>
      </c>
      <c r="J84" s="69"/>
    </row>
    <row r="85" spans="1:7" ht="19.5" thickBot="1">
      <c r="A85" s="61" t="s">
        <v>11</v>
      </c>
      <c r="B85" s="6" t="s">
        <v>5</v>
      </c>
      <c r="C85" s="24">
        <v>37</v>
      </c>
      <c r="D85" s="24">
        <v>25</v>
      </c>
      <c r="E85" s="56">
        <v>16</v>
      </c>
      <c r="G85" s="69"/>
    </row>
    <row r="86" spans="1:5" ht="16.5" customHeight="1" outlineLevel="1" thickTop="1">
      <c r="A86" s="59"/>
      <c r="B86" s="7" t="s">
        <v>6</v>
      </c>
      <c r="C86" s="11">
        <v>40</v>
      </c>
      <c r="D86" s="11">
        <v>50</v>
      </c>
      <c r="E86" s="57">
        <v>25</v>
      </c>
    </row>
    <row r="87" spans="1:5" ht="15.75" customHeight="1" outlineLevel="1">
      <c r="A87" s="59"/>
      <c r="B87" s="7" t="s">
        <v>7</v>
      </c>
      <c r="C87" s="11">
        <f>IF(C85&gt;C86,C86,C85)</f>
        <v>37</v>
      </c>
      <c r="D87" s="11">
        <f>IF(D85&gt;D86,D86,D85)</f>
        <v>25</v>
      </c>
      <c r="E87" s="57">
        <f>IF(E85&gt;E86,E86,E85)</f>
        <v>16</v>
      </c>
    </row>
    <row r="88" spans="1:5" ht="16.5" customHeight="1" outlineLevel="1" thickBot="1">
      <c r="A88" s="61"/>
      <c r="B88" s="8" t="s">
        <v>8</v>
      </c>
      <c r="C88" s="12">
        <f>C85</f>
        <v>37</v>
      </c>
      <c r="D88" s="12">
        <f>D85</f>
        <v>25</v>
      </c>
      <c r="E88" s="58">
        <f>E85</f>
        <v>16</v>
      </c>
    </row>
    <row r="89" ht="16.5" customHeight="1" outlineLevel="1" thickTop="1">
      <c r="A89" s="61"/>
    </row>
    <row r="90" ht="15.75" customHeight="1" outlineLevel="1">
      <c r="A90" s="61"/>
    </row>
    <row r="91" ht="15.75" customHeight="1" outlineLevel="1">
      <c r="A91" s="61"/>
    </row>
    <row r="92" spans="1:2" ht="27.75" customHeight="1" outlineLevel="1">
      <c r="A92" s="61"/>
      <c r="B92" s="1" t="s">
        <v>20</v>
      </c>
    </row>
    <row r="93" ht="16.5" customHeight="1" outlineLevel="1" thickBot="1">
      <c r="A93" s="61"/>
    </row>
    <row r="94" spans="1:5" ht="16.5" customHeight="1" outlineLevel="1" thickTop="1">
      <c r="A94" s="61"/>
      <c r="B94" s="2"/>
      <c r="C94" s="9" t="s">
        <v>18</v>
      </c>
      <c r="D94" s="9" t="s">
        <v>24</v>
      </c>
      <c r="E94" s="54" t="s">
        <v>28</v>
      </c>
    </row>
    <row r="95" spans="1:5" ht="16.5" customHeight="1" outlineLevel="1" thickBot="1">
      <c r="A95" s="61"/>
      <c r="B95" s="3"/>
      <c r="C95" s="10" t="s">
        <v>19</v>
      </c>
      <c r="D95" s="10" t="s">
        <v>19</v>
      </c>
      <c r="E95" s="55" t="s">
        <v>19</v>
      </c>
    </row>
    <row r="96" spans="1:7" ht="19.5" thickBot="1">
      <c r="A96" t="s">
        <v>20</v>
      </c>
      <c r="B96" s="6" t="s">
        <v>5</v>
      </c>
      <c r="C96" s="24">
        <v>39</v>
      </c>
      <c r="D96" s="24">
        <v>32</v>
      </c>
      <c r="E96" s="56">
        <v>18</v>
      </c>
      <c r="G96" s="69"/>
    </row>
    <row r="97" spans="1:5" ht="16.5" customHeight="1" outlineLevel="1" thickTop="1">
      <c r="A97" s="59"/>
      <c r="B97" s="7" t="s">
        <v>6</v>
      </c>
      <c r="C97" s="11">
        <v>40</v>
      </c>
      <c r="D97" s="11">
        <v>50</v>
      </c>
      <c r="E97" s="57">
        <v>25</v>
      </c>
    </row>
    <row r="98" spans="1:5" ht="15.75" customHeight="1" outlineLevel="1">
      <c r="A98" s="59"/>
      <c r="B98" s="7" t="s">
        <v>7</v>
      </c>
      <c r="C98" s="11">
        <f>IF(C96&gt;C97,C97,C96)</f>
        <v>39</v>
      </c>
      <c r="D98" s="11">
        <f>IF(D96&gt;D97,D97,D96)</f>
        <v>32</v>
      </c>
      <c r="E98" s="57">
        <f>IF(E96&gt;E97,E97,E96)</f>
        <v>18</v>
      </c>
    </row>
    <row r="99" spans="1:5" ht="16.5" customHeight="1" outlineLevel="1" thickBot="1">
      <c r="A99" s="61"/>
      <c r="B99" s="8" t="s">
        <v>8</v>
      </c>
      <c r="C99" s="12">
        <f>C96</f>
        <v>39</v>
      </c>
      <c r="D99" s="12">
        <f>D96</f>
        <v>32</v>
      </c>
      <c r="E99" s="58">
        <f>E96</f>
        <v>18</v>
      </c>
    </row>
    <row r="100" ht="16.5" customHeight="1" outlineLevel="1" thickTop="1"/>
    <row r="101" ht="15.75" customHeight="1" outlineLevel="1">
      <c r="A101" s="61"/>
    </row>
    <row r="102" ht="15.75" customHeight="1" outlineLevel="1">
      <c r="A102" s="61"/>
    </row>
    <row r="103" spans="1:5" ht="27.75" customHeight="1" outlineLevel="1">
      <c r="A103" s="61"/>
      <c r="B103" s="1" t="s">
        <v>17</v>
      </c>
      <c r="D103" s="5"/>
      <c r="E103" s="5"/>
    </row>
    <row r="104" spans="1:9" ht="16.5" customHeight="1" outlineLevel="1" thickBot="1">
      <c r="A104" s="61"/>
      <c r="I104" s="69"/>
    </row>
    <row r="105" spans="1:5" ht="16.5" customHeight="1" outlineLevel="1" thickTop="1">
      <c r="A105" s="61"/>
      <c r="B105" s="2"/>
      <c r="C105" s="9" t="s">
        <v>18</v>
      </c>
      <c r="D105" s="9" t="s">
        <v>24</v>
      </c>
      <c r="E105" s="54" t="s">
        <v>28</v>
      </c>
    </row>
    <row r="106" spans="1:9" ht="16.5" customHeight="1" outlineLevel="1" thickBot="1">
      <c r="A106" s="61"/>
      <c r="B106" s="3"/>
      <c r="C106" s="10" t="s">
        <v>19</v>
      </c>
      <c r="D106" s="10" t="s">
        <v>19</v>
      </c>
      <c r="E106" s="55" t="s">
        <v>19</v>
      </c>
      <c r="I106" s="69"/>
    </row>
    <row r="107" spans="1:7" ht="19.5" thickBot="1">
      <c r="A107" t="s">
        <v>34</v>
      </c>
      <c r="B107" s="6" t="s">
        <v>5</v>
      </c>
      <c r="C107" s="24">
        <v>25</v>
      </c>
      <c r="D107" s="24">
        <v>23</v>
      </c>
      <c r="E107" s="56">
        <v>14</v>
      </c>
      <c r="G107" s="69"/>
    </row>
    <row r="108" spans="1:9" ht="16.5" customHeight="1" outlineLevel="1" thickTop="1">
      <c r="A108" s="59"/>
      <c r="B108" s="7" t="s">
        <v>6</v>
      </c>
      <c r="C108" s="11">
        <v>40</v>
      </c>
      <c r="D108" s="11">
        <v>50</v>
      </c>
      <c r="E108" s="57">
        <v>25</v>
      </c>
      <c r="I108" s="69"/>
    </row>
    <row r="109" spans="1:5" ht="15.75" customHeight="1" outlineLevel="1">
      <c r="A109" s="59"/>
      <c r="B109" s="7" t="s">
        <v>7</v>
      </c>
      <c r="C109" s="11">
        <f>IF(C107&gt;C108,C108,C107)</f>
        <v>25</v>
      </c>
      <c r="D109" s="11">
        <f>IF(D107&gt;D108,D108,D107)</f>
        <v>23</v>
      </c>
      <c r="E109" s="57">
        <f>IF(E107&gt;E108,E108,E107)</f>
        <v>14</v>
      </c>
    </row>
    <row r="110" spans="1:9" ht="16.5" customHeight="1" outlineLevel="1" thickBot="1">
      <c r="A110" s="61"/>
      <c r="B110" s="8" t="s">
        <v>8</v>
      </c>
      <c r="C110" s="12">
        <f>C107</f>
        <v>25</v>
      </c>
      <c r="D110" s="12">
        <f>D107</f>
        <v>23</v>
      </c>
      <c r="E110" s="58">
        <f>E107</f>
        <v>14</v>
      </c>
      <c r="I110" s="69"/>
    </row>
    <row r="111" ht="16.5" customHeight="1" outlineLevel="1" thickTop="1">
      <c r="A111" s="5"/>
    </row>
    <row r="112" ht="15.75" customHeight="1" outlineLevel="1">
      <c r="A112" s="5"/>
    </row>
    <row r="113" ht="15.75" customHeight="1" outlineLevel="1"/>
    <row r="114" spans="1:2" ht="27.75" customHeight="1" outlineLevel="1">
      <c r="A114" s="61"/>
      <c r="B114" s="1" t="s">
        <v>10</v>
      </c>
    </row>
    <row r="115" spans="1:9" ht="16.5" customHeight="1" outlineLevel="1" thickBot="1">
      <c r="A115" s="61"/>
      <c r="I115" s="69"/>
    </row>
    <row r="116" spans="1:5" ht="16.5" customHeight="1" outlineLevel="1" thickTop="1">
      <c r="A116" s="61"/>
      <c r="B116" s="2"/>
      <c r="C116" s="9" t="s">
        <v>18</v>
      </c>
      <c r="D116" s="9" t="s">
        <v>24</v>
      </c>
      <c r="E116" s="54" t="s">
        <v>28</v>
      </c>
    </row>
    <row r="117" spans="1:5" ht="16.5" customHeight="1" outlineLevel="1" thickBot="1">
      <c r="A117" s="61"/>
      <c r="B117" s="3"/>
      <c r="C117" s="10" t="s">
        <v>19</v>
      </c>
      <c r="D117" s="10" t="s">
        <v>19</v>
      </c>
      <c r="E117" s="55" t="s">
        <v>19</v>
      </c>
    </row>
    <row r="118" spans="1:7" ht="19.5" thickBot="1">
      <c r="A118" s="61" t="s">
        <v>10</v>
      </c>
      <c r="B118" s="6" t="s">
        <v>5</v>
      </c>
      <c r="C118" s="24">
        <v>27</v>
      </c>
      <c r="D118" s="24">
        <v>21</v>
      </c>
      <c r="E118" s="56">
        <v>14</v>
      </c>
      <c r="G118" s="69"/>
    </row>
    <row r="119" spans="1:5" ht="16.5" customHeight="1" outlineLevel="1" thickTop="1">
      <c r="A119" s="59"/>
      <c r="B119" s="7" t="s">
        <v>6</v>
      </c>
      <c r="C119" s="11">
        <v>40</v>
      </c>
      <c r="D119" s="11">
        <v>50</v>
      </c>
      <c r="E119" s="57">
        <v>25</v>
      </c>
    </row>
    <row r="120" spans="1:5" ht="15.75" customHeight="1" outlineLevel="1">
      <c r="A120" s="59"/>
      <c r="B120" s="7" t="s">
        <v>7</v>
      </c>
      <c r="C120" s="11">
        <f>IF(C118&gt;C119,C119,C118)</f>
        <v>27</v>
      </c>
      <c r="D120" s="11">
        <f>IF(D118&gt;D119,D119,D118)</f>
        <v>21</v>
      </c>
      <c r="E120" s="57">
        <f>IF(E118&gt;E119,E119,E118)</f>
        <v>14</v>
      </c>
    </row>
    <row r="121" spans="1:5" ht="16.5" customHeight="1" outlineLevel="1" thickBot="1">
      <c r="A121" s="61"/>
      <c r="B121" s="8" t="s">
        <v>8</v>
      </c>
      <c r="C121" s="12">
        <f>C118</f>
        <v>27</v>
      </c>
      <c r="D121" s="12">
        <f>D118</f>
        <v>21</v>
      </c>
      <c r="E121" s="58">
        <f>E118</f>
        <v>14</v>
      </c>
    </row>
    <row r="122" ht="16.5" customHeight="1" outlineLevel="1" thickTop="1">
      <c r="A122" s="61"/>
    </row>
    <row r="123" ht="15.75" customHeight="1" outlineLevel="1">
      <c r="A123" s="61"/>
    </row>
    <row r="124" ht="15.75" customHeight="1" outlineLevel="1">
      <c r="A124" s="61"/>
    </row>
    <row r="125" spans="1:2" ht="27.75" customHeight="1" outlineLevel="1">
      <c r="A125" s="61"/>
      <c r="B125" s="1" t="s">
        <v>9</v>
      </c>
    </row>
    <row r="126" spans="1:10" ht="16.5" customHeight="1" outlineLevel="1" thickBot="1">
      <c r="A126" s="61"/>
      <c r="J126" s="69"/>
    </row>
    <row r="127" spans="1:5" ht="16.5" customHeight="1" outlineLevel="1" thickTop="1">
      <c r="A127" s="61"/>
      <c r="B127" s="2"/>
      <c r="C127" s="9" t="s">
        <v>18</v>
      </c>
      <c r="D127" s="9" t="s">
        <v>24</v>
      </c>
      <c r="E127" s="54" t="s">
        <v>28</v>
      </c>
    </row>
    <row r="128" spans="1:5" ht="16.5" customHeight="1" outlineLevel="1" thickBot="1">
      <c r="A128" s="61"/>
      <c r="B128" s="3"/>
      <c r="C128" s="10" t="s">
        <v>19</v>
      </c>
      <c r="D128" s="10" t="s">
        <v>19</v>
      </c>
      <c r="E128" s="55" t="s">
        <v>19</v>
      </c>
    </row>
    <row r="129" spans="1:7" ht="19.5" thickBot="1">
      <c r="A129" s="61" t="s">
        <v>9</v>
      </c>
      <c r="B129" s="6" t="s">
        <v>5</v>
      </c>
      <c r="C129" s="24">
        <v>26</v>
      </c>
      <c r="D129" s="24">
        <v>21</v>
      </c>
      <c r="E129" s="56">
        <v>13</v>
      </c>
      <c r="G129" s="69"/>
    </row>
    <row r="130" spans="1:5" ht="16.5" customHeight="1" outlineLevel="1" thickTop="1">
      <c r="A130" s="59"/>
      <c r="B130" s="7" t="s">
        <v>6</v>
      </c>
      <c r="C130" s="11">
        <v>40</v>
      </c>
      <c r="D130" s="11">
        <v>50</v>
      </c>
      <c r="E130" s="57">
        <v>25</v>
      </c>
    </row>
    <row r="131" spans="1:5" ht="15.75" customHeight="1" outlineLevel="1">
      <c r="A131" s="59"/>
      <c r="B131" s="7" t="s">
        <v>7</v>
      </c>
      <c r="C131" s="11">
        <f>IF(C129&gt;C130,C130,C129)</f>
        <v>26</v>
      </c>
      <c r="D131" s="11">
        <f>IF(D129&gt;D130,D130,D129)</f>
        <v>21</v>
      </c>
      <c r="E131" s="57">
        <f>IF(E129&gt;E130,E130,E129)</f>
        <v>13</v>
      </c>
    </row>
    <row r="132" spans="1:5" ht="16.5" customHeight="1" outlineLevel="1" thickBot="1">
      <c r="A132" s="61"/>
      <c r="B132" s="8" t="s">
        <v>8</v>
      </c>
      <c r="C132" s="12">
        <f>C129</f>
        <v>26</v>
      </c>
      <c r="D132" s="12">
        <f>D129</f>
        <v>21</v>
      </c>
      <c r="E132" s="58">
        <f>E129</f>
        <v>13</v>
      </c>
    </row>
    <row r="133" ht="16.5" customHeight="1" outlineLevel="1" thickTop="1">
      <c r="A133" s="61"/>
    </row>
    <row r="134" ht="15.75" customHeight="1" outlineLevel="1">
      <c r="A134" s="61"/>
    </row>
    <row r="135" ht="15.75" customHeight="1" outlineLevel="1">
      <c r="A135" s="61"/>
    </row>
    <row r="136" spans="1:2" ht="27.75" customHeight="1" outlineLevel="1">
      <c r="A136" s="61"/>
      <c r="B136" s="1" t="s">
        <v>31</v>
      </c>
    </row>
    <row r="137" ht="16.5" customHeight="1" outlineLevel="1" thickBot="1">
      <c r="A137" s="61"/>
    </row>
    <row r="138" spans="1:5" ht="16.5" customHeight="1" outlineLevel="1" thickTop="1">
      <c r="A138" s="61"/>
      <c r="B138" s="2"/>
      <c r="C138" s="9" t="s">
        <v>18</v>
      </c>
      <c r="D138" s="9" t="s">
        <v>24</v>
      </c>
      <c r="E138" s="54" t="s">
        <v>28</v>
      </c>
    </row>
    <row r="139" spans="1:5" ht="16.5" customHeight="1" outlineLevel="1" thickBot="1">
      <c r="A139" s="61"/>
      <c r="B139" s="3"/>
      <c r="C139" s="10" t="s">
        <v>19</v>
      </c>
      <c r="D139" s="10" t="s">
        <v>19</v>
      </c>
      <c r="E139" s="55" t="s">
        <v>19</v>
      </c>
    </row>
    <row r="140" spans="1:7" ht="19.5" thickBot="1">
      <c r="A140" t="s">
        <v>35</v>
      </c>
      <c r="B140" s="6" t="s">
        <v>5</v>
      </c>
      <c r="C140" s="24">
        <v>31</v>
      </c>
      <c r="D140" s="24">
        <v>23</v>
      </c>
      <c r="E140" s="56">
        <v>14</v>
      </c>
      <c r="G140" s="69"/>
    </row>
    <row r="141" spans="1:5" ht="16.5" customHeight="1" outlineLevel="1" thickTop="1">
      <c r="A141" s="59"/>
      <c r="B141" s="7" t="s">
        <v>6</v>
      </c>
      <c r="C141" s="11">
        <v>40</v>
      </c>
      <c r="D141" s="11">
        <v>50</v>
      </c>
      <c r="E141" s="57">
        <v>25</v>
      </c>
    </row>
    <row r="142" spans="1:5" ht="15.75" customHeight="1" outlineLevel="1">
      <c r="A142" s="59"/>
      <c r="B142" s="7" t="s">
        <v>7</v>
      </c>
      <c r="C142" s="11">
        <f>IF(C140&gt;C141,C141,C140)</f>
        <v>31</v>
      </c>
      <c r="D142" s="11">
        <f>IF(D140&gt;D141,D141,D140)</f>
        <v>23</v>
      </c>
      <c r="E142" s="57">
        <f>IF(E140&gt;E141,E141,E140)</f>
        <v>14</v>
      </c>
    </row>
    <row r="143" spans="1:5" ht="16.5" customHeight="1" outlineLevel="1" thickBot="1">
      <c r="A143" s="61"/>
      <c r="B143" s="8" t="s">
        <v>8</v>
      </c>
      <c r="C143" s="12">
        <f>C140</f>
        <v>31</v>
      </c>
      <c r="D143" s="12">
        <f>D140</f>
        <v>23</v>
      </c>
      <c r="E143" s="58">
        <f>E140</f>
        <v>14</v>
      </c>
    </row>
    <row r="144" ht="16.5" customHeight="1" outlineLevel="1" thickTop="1"/>
    <row r="145" ht="15.75" customHeight="1" outlineLevel="1"/>
    <row r="146" spans="1:3" ht="15.75" customHeight="1" outlineLevel="1">
      <c r="A146" s="61"/>
      <c r="B146" s="61"/>
      <c r="C146" s="61"/>
    </row>
    <row r="147" spans="1:2" ht="27.75" customHeight="1" outlineLevel="1">
      <c r="A147" s="61"/>
      <c r="B147" s="1" t="s">
        <v>26</v>
      </c>
    </row>
    <row r="148" ht="16.5" customHeight="1" outlineLevel="1" thickBot="1">
      <c r="A148" s="61"/>
    </row>
    <row r="149" spans="1:5" ht="16.5" customHeight="1" outlineLevel="1" thickTop="1">
      <c r="A149" s="61"/>
      <c r="B149" s="2"/>
      <c r="C149" s="9" t="s">
        <v>18</v>
      </c>
      <c r="D149" s="9" t="s">
        <v>24</v>
      </c>
      <c r="E149" s="54" t="s">
        <v>28</v>
      </c>
    </row>
    <row r="150" spans="1:5" ht="16.5" customHeight="1" outlineLevel="1" thickBot="1">
      <c r="A150" s="61"/>
      <c r="B150" s="3"/>
      <c r="C150" s="10" t="s">
        <v>19</v>
      </c>
      <c r="D150" s="10" t="s">
        <v>19</v>
      </c>
      <c r="E150" s="55" t="s">
        <v>19</v>
      </c>
    </row>
    <row r="151" spans="1:7" ht="19.5" thickBot="1">
      <c r="A151" t="s">
        <v>36</v>
      </c>
      <c r="B151" s="6" t="s">
        <v>5</v>
      </c>
      <c r="C151" s="24">
        <v>8</v>
      </c>
      <c r="D151" s="24">
        <v>20</v>
      </c>
      <c r="E151" s="56">
        <v>12</v>
      </c>
      <c r="G151" s="69"/>
    </row>
    <row r="152" spans="1:5" ht="16.5" customHeight="1" outlineLevel="1" thickTop="1">
      <c r="A152" s="59"/>
      <c r="B152" s="7" t="s">
        <v>6</v>
      </c>
      <c r="C152" s="11">
        <v>40</v>
      </c>
      <c r="D152" s="11">
        <v>50</v>
      </c>
      <c r="E152" s="57">
        <v>25</v>
      </c>
    </row>
    <row r="153" spans="1:5" ht="15.75" customHeight="1" outlineLevel="1">
      <c r="A153" s="59"/>
      <c r="B153" s="7" t="s">
        <v>7</v>
      </c>
      <c r="C153" s="11">
        <f>IF(C151&gt;C152,C152,C151)</f>
        <v>8</v>
      </c>
      <c r="D153" s="11">
        <f>IF(D151&gt;D152,D152,D151)</f>
        <v>20</v>
      </c>
      <c r="E153" s="57">
        <f>IF(E151&gt;E152,E152,E151)</f>
        <v>12</v>
      </c>
    </row>
    <row r="154" spans="1:5" ht="16.5" customHeight="1" outlineLevel="1" thickBot="1">
      <c r="A154" s="61"/>
      <c r="B154" s="8" t="s">
        <v>8</v>
      </c>
      <c r="C154" s="12">
        <f>C151</f>
        <v>8</v>
      </c>
      <c r="D154" s="12">
        <f>D151</f>
        <v>20</v>
      </c>
      <c r="E154" s="58">
        <f>E151</f>
        <v>12</v>
      </c>
    </row>
    <row r="155" ht="16.5" customHeight="1" outlineLevel="1" thickTop="1"/>
    <row r="156" ht="15.75" customHeight="1" outlineLevel="1"/>
    <row r="157" spans="1:3" ht="15.75" customHeight="1" outlineLevel="1">
      <c r="A157" s="61"/>
      <c r="B157" s="61"/>
      <c r="C157" s="61"/>
    </row>
    <row r="158" spans="1:2" ht="27.75" customHeight="1" outlineLevel="1">
      <c r="A158" s="61"/>
      <c r="B158" s="1" t="s">
        <v>29</v>
      </c>
    </row>
    <row r="159" spans="1:9" ht="16.5" customHeight="1" outlineLevel="1" thickBot="1">
      <c r="A159" s="61"/>
      <c r="I159" s="69"/>
    </row>
    <row r="160" spans="1:5" ht="18" customHeight="1" outlineLevel="1" thickTop="1">
      <c r="A160" s="61"/>
      <c r="B160" s="2"/>
      <c r="C160" s="9" t="s">
        <v>3</v>
      </c>
      <c r="D160" s="9" t="s">
        <v>24</v>
      </c>
      <c r="E160" s="54" t="s">
        <v>28</v>
      </c>
    </row>
    <row r="161" spans="1:5" ht="16.5" customHeight="1" outlineLevel="1" thickBot="1">
      <c r="A161" s="61"/>
      <c r="B161" s="3"/>
      <c r="C161" s="10" t="s">
        <v>4</v>
      </c>
      <c r="D161" s="10" t="s">
        <v>4</v>
      </c>
      <c r="E161" s="55" t="s">
        <v>19</v>
      </c>
    </row>
    <row r="162" spans="1:7" ht="19.5" thickBot="1">
      <c r="A162" t="s">
        <v>29</v>
      </c>
      <c r="B162" s="6" t="s">
        <v>5</v>
      </c>
      <c r="C162" s="24">
        <v>21</v>
      </c>
      <c r="D162" s="24">
        <v>22</v>
      </c>
      <c r="E162" s="56">
        <v>13</v>
      </c>
      <c r="G162" s="69"/>
    </row>
    <row r="163" spans="1:5" ht="16.5" customHeight="1" outlineLevel="1" thickTop="1">
      <c r="A163" s="59"/>
      <c r="B163" s="7" t="s">
        <v>6</v>
      </c>
      <c r="C163" s="11">
        <v>40</v>
      </c>
      <c r="D163" s="11">
        <v>50</v>
      </c>
      <c r="E163" s="57">
        <v>25</v>
      </c>
    </row>
    <row r="164" spans="1:5" ht="15.75" customHeight="1" outlineLevel="1">
      <c r="A164" s="59"/>
      <c r="B164" s="7" t="s">
        <v>7</v>
      </c>
      <c r="C164" s="11">
        <f>IF(C162&gt;C163,C163,C162)</f>
        <v>21</v>
      </c>
      <c r="D164" s="11">
        <f>IF(D162&gt;D163,D163,D162)</f>
        <v>22</v>
      </c>
      <c r="E164" s="57">
        <f>IF(E162&gt;E163,E163,E162)</f>
        <v>13</v>
      </c>
    </row>
    <row r="165" spans="1:5" ht="16.5" customHeight="1" outlineLevel="1" thickBot="1">
      <c r="A165" s="61"/>
      <c r="B165" s="8" t="s">
        <v>8</v>
      </c>
      <c r="C165" s="12">
        <f>C162</f>
        <v>21</v>
      </c>
      <c r="D165" s="12">
        <f>D162</f>
        <v>22</v>
      </c>
      <c r="E165" s="58">
        <f>E162</f>
        <v>13</v>
      </c>
    </row>
    <row r="166" ht="16.5" customHeight="1" outlineLevel="1" thickTop="1"/>
    <row r="167" ht="15.75" customHeight="1" outlineLevel="1"/>
    <row r="168" ht="15.75" customHeight="1" outlineLevel="1">
      <c r="A168" s="61"/>
    </row>
    <row r="169" spans="1:2" ht="27.75" customHeight="1" outlineLevel="1">
      <c r="A169" s="61"/>
      <c r="B169" s="1" t="s">
        <v>22</v>
      </c>
    </row>
    <row r="170" spans="1:9" ht="16.5" customHeight="1" outlineLevel="1" thickBot="1">
      <c r="A170" s="61"/>
      <c r="I170" s="69"/>
    </row>
    <row r="171" spans="1:5" ht="16.5" customHeight="1" outlineLevel="1" thickTop="1">
      <c r="A171" s="61"/>
      <c r="B171" s="2"/>
      <c r="C171" s="9" t="s">
        <v>18</v>
      </c>
      <c r="D171" s="9" t="s">
        <v>24</v>
      </c>
      <c r="E171" s="54" t="s">
        <v>28</v>
      </c>
    </row>
    <row r="172" spans="1:5" ht="16.5" customHeight="1" outlineLevel="1" thickBot="1">
      <c r="A172" s="61"/>
      <c r="B172" s="3"/>
      <c r="C172" s="10" t="s">
        <v>19</v>
      </c>
      <c r="D172" s="10" t="s">
        <v>19</v>
      </c>
      <c r="E172" s="55" t="s">
        <v>19</v>
      </c>
    </row>
    <row r="173" spans="1:7" ht="19.5" thickBot="1">
      <c r="A173" t="s">
        <v>22</v>
      </c>
      <c r="B173" s="6" t="s">
        <v>5</v>
      </c>
      <c r="C173" s="24">
        <v>65</v>
      </c>
      <c r="D173" s="24">
        <v>34</v>
      </c>
      <c r="E173" s="56">
        <v>21</v>
      </c>
      <c r="G173" s="69"/>
    </row>
    <row r="174" spans="1:5" ht="16.5" customHeight="1" outlineLevel="1" thickTop="1">
      <c r="A174" s="59"/>
      <c r="B174" s="7" t="s">
        <v>6</v>
      </c>
      <c r="C174" s="11">
        <v>40</v>
      </c>
      <c r="D174" s="11">
        <v>50</v>
      </c>
      <c r="E174" s="57">
        <v>25</v>
      </c>
    </row>
    <row r="175" spans="1:5" ht="15.75" customHeight="1" outlineLevel="1">
      <c r="A175" s="59"/>
      <c r="B175" s="7" t="s">
        <v>7</v>
      </c>
      <c r="C175" s="11">
        <f>IF(C173&gt;C174,C174,C173)</f>
        <v>40</v>
      </c>
      <c r="D175" s="11">
        <f>IF(D173&gt;D174,D174,D173)</f>
        <v>34</v>
      </c>
      <c r="E175" s="57">
        <f>IF(E173&gt;E174,E174,E173)</f>
        <v>21</v>
      </c>
    </row>
    <row r="176" spans="1:5" ht="16.5" customHeight="1" outlineLevel="1" thickBot="1">
      <c r="A176" s="61"/>
      <c r="B176" s="8" t="s">
        <v>8</v>
      </c>
      <c r="C176" s="12">
        <f>C173</f>
        <v>65</v>
      </c>
      <c r="D176" s="12">
        <f>D173</f>
        <v>34</v>
      </c>
      <c r="E176" s="58">
        <f>E173</f>
        <v>21</v>
      </c>
    </row>
    <row r="177" spans="1:3" ht="16.5" customHeight="1" outlineLevel="1" thickTop="1">
      <c r="A177" s="61"/>
      <c r="B177" s="13"/>
      <c r="C177" s="13"/>
    </row>
    <row r="178" spans="1:3" ht="15.75" customHeight="1" outlineLevel="1">
      <c r="A178" s="61"/>
      <c r="B178" s="13"/>
      <c r="C178" s="13"/>
    </row>
    <row r="179" spans="1:5" ht="15.75" customHeight="1" outlineLevel="1">
      <c r="A179" s="61"/>
      <c r="B179" s="13"/>
      <c r="C179" s="13"/>
      <c r="D179" s="5"/>
      <c r="E179" s="5"/>
    </row>
    <row r="180" spans="1:2" ht="27.75" customHeight="1" outlineLevel="1">
      <c r="A180" s="61"/>
      <c r="B180" s="1" t="s">
        <v>23</v>
      </c>
    </row>
    <row r="181" spans="1:9" ht="16.5" customHeight="1" outlineLevel="1" thickBot="1">
      <c r="A181" s="61"/>
      <c r="I181" s="69"/>
    </row>
    <row r="182" spans="1:5" ht="16.5" customHeight="1" outlineLevel="1" thickTop="1">
      <c r="A182" s="61"/>
      <c r="B182" s="2"/>
      <c r="C182" s="9" t="s">
        <v>18</v>
      </c>
      <c r="D182" s="9" t="s">
        <v>24</v>
      </c>
      <c r="E182" s="54" t="s">
        <v>28</v>
      </c>
    </row>
    <row r="183" spans="1:5" ht="16.5" customHeight="1" outlineLevel="1" thickBot="1">
      <c r="A183" s="61"/>
      <c r="B183" s="3"/>
      <c r="C183" s="10" t="s">
        <v>19</v>
      </c>
      <c r="D183" s="10" t="s">
        <v>19</v>
      </c>
      <c r="E183" s="55" t="s">
        <v>19</v>
      </c>
    </row>
    <row r="184" spans="1:7" ht="19.5" thickBot="1">
      <c r="A184" t="s">
        <v>23</v>
      </c>
      <c r="B184" s="6" t="s">
        <v>5</v>
      </c>
      <c r="C184" s="24">
        <v>62</v>
      </c>
      <c r="D184" s="24">
        <v>27</v>
      </c>
      <c r="E184" s="56">
        <v>18</v>
      </c>
      <c r="G184" s="69"/>
    </row>
    <row r="185" spans="1:5" ht="16.5" customHeight="1" outlineLevel="1" thickTop="1">
      <c r="A185" s="59"/>
      <c r="B185" s="7" t="s">
        <v>6</v>
      </c>
      <c r="C185" s="11">
        <v>40</v>
      </c>
      <c r="D185" s="11">
        <v>50</v>
      </c>
      <c r="E185" s="57">
        <v>25</v>
      </c>
    </row>
    <row r="186" spans="1:5" ht="15.75" customHeight="1" outlineLevel="1">
      <c r="A186" s="59"/>
      <c r="B186" s="7" t="s">
        <v>7</v>
      </c>
      <c r="C186" s="11">
        <f>IF(C184&gt;C185,C185,C184)</f>
        <v>40</v>
      </c>
      <c r="D186" s="11">
        <f>IF(D184&gt;D185,D185,D184)</f>
        <v>27</v>
      </c>
      <c r="E186" s="57">
        <f>IF(E184&gt;E185,E185,E184)</f>
        <v>18</v>
      </c>
    </row>
    <row r="187" spans="1:5" ht="16.5" customHeight="1" outlineLevel="1" thickBot="1">
      <c r="A187" s="61"/>
      <c r="B187" s="8" t="s">
        <v>8</v>
      </c>
      <c r="C187" s="12">
        <f>C184</f>
        <v>62</v>
      </c>
      <c r="D187" s="12">
        <f>D184</f>
        <v>27</v>
      </c>
      <c r="E187" s="58">
        <f>E184</f>
        <v>18</v>
      </c>
    </row>
    <row r="188" ht="16.5" customHeight="1" outlineLevel="1" thickTop="1"/>
    <row r="189" ht="15.75" customHeight="1" outlineLevel="1"/>
    <row r="190" ht="15.75" customHeight="1" outlineLevel="1"/>
    <row r="191" spans="1:2" ht="27.75" customHeight="1" outlineLevel="1">
      <c r="A191" s="61"/>
      <c r="B191" s="1" t="s">
        <v>21</v>
      </c>
    </row>
    <row r="192" ht="16.5" customHeight="1" outlineLevel="1" thickBot="1">
      <c r="A192" s="61"/>
    </row>
    <row r="193" spans="1:5" ht="16.5" customHeight="1" outlineLevel="1" thickTop="1">
      <c r="A193" s="61"/>
      <c r="B193" s="2"/>
      <c r="C193" s="9" t="s">
        <v>18</v>
      </c>
      <c r="D193" s="9" t="s">
        <v>24</v>
      </c>
      <c r="E193" s="54" t="s">
        <v>28</v>
      </c>
    </row>
    <row r="194" spans="1:5" ht="16.5" customHeight="1" outlineLevel="1" thickBot="1">
      <c r="A194" s="61"/>
      <c r="B194" s="3"/>
      <c r="C194" s="10" t="s">
        <v>19</v>
      </c>
      <c r="D194" s="10" t="s">
        <v>19</v>
      </c>
      <c r="E194" s="55" t="s">
        <v>19</v>
      </c>
    </row>
    <row r="195" spans="1:7" ht="19.5" thickBot="1">
      <c r="A195" s="59" t="s">
        <v>37</v>
      </c>
      <c r="B195" s="6" t="s">
        <v>5</v>
      </c>
      <c r="C195" s="24">
        <v>64</v>
      </c>
      <c r="D195" s="24">
        <v>26</v>
      </c>
      <c r="E195" s="56">
        <v>16</v>
      </c>
      <c r="G195" s="69"/>
    </row>
    <row r="196" spans="1:5" ht="16.5" customHeight="1" outlineLevel="1" thickTop="1">
      <c r="A196" s="59"/>
      <c r="B196" s="7" t="s">
        <v>6</v>
      </c>
      <c r="C196" s="11">
        <v>40</v>
      </c>
      <c r="D196" s="11">
        <v>50</v>
      </c>
      <c r="E196" s="57">
        <v>25</v>
      </c>
    </row>
    <row r="197" spans="1:5" ht="15.75" customHeight="1" outlineLevel="1">
      <c r="A197" s="59"/>
      <c r="B197" s="7" t="s">
        <v>7</v>
      </c>
      <c r="C197" s="27">
        <f>IF(C195&gt;C196,C196,C195)</f>
        <v>40</v>
      </c>
      <c r="D197" s="11">
        <f>IF(D195&gt;D196,D196,D195)</f>
        <v>26</v>
      </c>
      <c r="E197" s="57">
        <f>IF(E195&gt;E196,E196,E195)</f>
        <v>16</v>
      </c>
    </row>
    <row r="198" spans="1:5" ht="16.5" customHeight="1" outlineLevel="1" thickBot="1">
      <c r="A198" s="61"/>
      <c r="B198" s="8" t="s">
        <v>8</v>
      </c>
      <c r="C198" s="28">
        <f>C195</f>
        <v>64</v>
      </c>
      <c r="D198" s="12">
        <f>D195</f>
        <v>26</v>
      </c>
      <c r="E198" s="58">
        <f>E195</f>
        <v>16</v>
      </c>
    </row>
    <row r="199" ht="16.5" customHeight="1" outlineLevel="1" collapsed="1" thickTop="1"/>
    <row r="200" spans="1:3" ht="15.75">
      <c r="A200" s="61"/>
      <c r="B200" s="4"/>
      <c r="C200" s="4"/>
    </row>
    <row r="201" spans="1:3" ht="15.75">
      <c r="A201" s="61"/>
      <c r="B201" s="4"/>
      <c r="C201" s="4"/>
    </row>
    <row r="202" spans="1:5" ht="15.75">
      <c r="A202" s="5"/>
      <c r="B202" s="13"/>
      <c r="C202" s="13"/>
      <c r="D202" s="5"/>
      <c r="E202" s="5"/>
    </row>
    <row r="203" spans="1:5" ht="20.25" customHeight="1">
      <c r="A203" s="5"/>
      <c r="B203" s="1"/>
      <c r="D203" s="5"/>
      <c r="E203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2023-12-19T02:16:40Z</dcterms:modified>
  <cp:category/>
  <cp:version/>
  <cp:contentType/>
  <cp:contentStatus/>
</cp:coreProperties>
</file>